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-120" yWindow="-120" windowWidth="29040" windowHeight="15990" tabRatio="992" firstSheet="0" activeTab="0" autoFilterDateGrouping="1"/>
    <workbookView visibility="hidden" minimized="0" showHorizontalScroll="1" showVerticalScroll="1" showSheetTabs="1" xWindow="-120" yWindow="-120" windowWidth="29040" windowHeight="15990" tabRatio="600" firstSheet="8" activeTab="16" autoFilterDateGrouping="1"/>
    <workbookView visibility="hidden" minimized="0" showHorizontalScroll="1" showVerticalScroll="1" showSheetTabs="1" xWindow="-120" yWindow="-120" windowWidth="29040" windowHeight="15990" tabRatio="600" firstSheet="6" activeTab="16" autoFilterDateGrouping="1"/>
    <workbookView visibility="hidden" minimized="0" showHorizontalScroll="1" showVerticalScroll="1" showSheetTabs="1" xWindow="-120" yWindow="-120" windowWidth="29040" windowHeight="15990" tabRatio="600" firstSheet="0" activeTab="0" autoFilterDateGrouping="1"/>
    <workbookView visibility="hidden" minimized="0" showHorizontalScroll="1" showVerticalScroll="1" showSheetTabs="1" xWindow="-120" yWindow="-120" windowWidth="29040" windowHeight="15990" tabRatio="600" firstSheet="6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externalReferences>
    <externalReference xmlns:r="http://schemas.openxmlformats.org/officeDocument/2006/relationships" r:id="rId41"/>
  </externalReference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0.0"/>
    <numFmt numFmtId="165" formatCode="###0"/>
  </numFmts>
  <fonts count="25">
    <font>
      <name val="Geneva"/>
      <sz val="10"/>
    </font>
    <font>
      <name val="Geneva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Symbol"/>
      <charset val="2"/>
      <family val="1"/>
      <color indexed="8"/>
      <sz val="36"/>
    </font>
    <font>
      <name val="Tms Rmn"/>
      <color indexed="8"/>
      <sz val="36"/>
    </font>
    <font>
      <name val="Symbol"/>
      <charset val="2"/>
      <family val="1"/>
      <b val="1"/>
      <sz val="12"/>
    </font>
    <font>
      <name val="Geneva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Calibri"/>
      <family val="2"/>
      <color theme="1"/>
      <sz val="11"/>
      <scheme val="minor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81">
    <xf numFmtId="0" fontId="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87">
    <xf numFmtId="0" fontId="0" fillId="0" borderId="0" pivotButton="0" quotePrefix="0" xfId="0"/>
    <xf numFmtId="0" fontId="0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7" fillId="2" borderId="0" applyAlignment="1" pivotButton="0" quotePrefix="0" xfId="0">
      <alignment horizontal="center" vertical="center" wrapText="1"/>
    </xf>
    <xf numFmtId="0" fontId="8" fillId="0" borderId="0" pivotButton="0" quotePrefix="0" xfId="0"/>
    <xf numFmtId="0" fontId="9" fillId="2" borderId="0" applyAlignment="1" pivotButton="0" quotePrefix="0" xfId="0">
      <alignment horizontal="center" vertical="center"/>
    </xf>
    <xf numFmtId="0" fontId="10" fillId="3" borderId="1" applyAlignment="1" pivotButton="0" quotePrefix="0" xfId="0">
      <alignment horizontal="center" vertical="center" wrapText="1"/>
    </xf>
    <xf numFmtId="0" fontId="10" fillId="3" borderId="2" applyAlignment="1" pivotButton="0" quotePrefix="0" xfId="0">
      <alignment horizontal="center" vertical="center" wrapText="1"/>
    </xf>
    <xf numFmtId="0" fontId="10" fillId="3" borderId="3" applyAlignment="1" pivotButton="0" quotePrefix="0" xfId="0">
      <alignment horizontal="center" vertical="center" wrapText="1"/>
    </xf>
    <xf numFmtId="0" fontId="10" fillId="3" borderId="4" applyAlignment="1" pivotButton="0" quotePrefix="0" xfId="0">
      <alignment horizontal="center" vertical="center" wrapText="1"/>
    </xf>
    <xf numFmtId="0" fontId="10" fillId="2" borderId="5" applyAlignment="1" pivotButton="0" quotePrefix="0" xfId="0">
      <alignment horizontal="center" vertical="center" wrapText="1"/>
    </xf>
    <xf numFmtId="1" fontId="12" fillId="2" borderId="6" applyAlignment="1" pivotButton="0" quotePrefix="0" xfId="0">
      <alignment horizontal="center" vertical="center" wrapText="1"/>
    </xf>
    <xf numFmtId="1" fontId="12" fillId="2" borderId="5" applyAlignment="1" pivotButton="0" quotePrefix="0" xfId="0">
      <alignment horizontal="center" vertical="center" wrapText="1"/>
    </xf>
    <xf numFmtId="0" fontId="10" fillId="3" borderId="7" applyAlignment="1" pivotButton="0" quotePrefix="0" xfId="0">
      <alignment horizontal="center" vertical="center" wrapText="1"/>
    </xf>
    <xf numFmtId="1" fontId="12" fillId="2" borderId="8" applyAlignment="1" pivotButton="0" quotePrefix="0" xfId="0">
      <alignment horizontal="center" vertical="center" wrapText="1"/>
    </xf>
    <xf numFmtId="1" fontId="12" fillId="2" borderId="9" applyAlignment="1" pivotButton="0" quotePrefix="0" xfId="0">
      <alignment horizontal="center" vertical="center" wrapText="1"/>
    </xf>
    <xf numFmtId="1" fontId="10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 wrapText="1"/>
    </xf>
    <xf numFmtId="0" fontId="3" fillId="2" borderId="0" applyAlignment="1" pivotButton="0" quotePrefix="0" xfId="0">
      <alignment horizontal="center" vertical="center" wrapText="1"/>
    </xf>
    <xf numFmtId="0" fontId="0" fillId="2" borderId="0" applyAlignment="1" pivotButton="0" quotePrefix="0" xfId="0">
      <alignment horizontal="center" vertical="center"/>
    </xf>
    <xf numFmtId="0" fontId="4" fillId="2" borderId="0" applyAlignment="1" pivotButton="0" quotePrefix="0" xfId="0">
      <alignment horizontal="center" vertical="center"/>
    </xf>
    <xf numFmtId="3" fontId="2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5" fillId="2" borderId="0" applyAlignment="1" pivotButton="0" quotePrefix="0" xfId="0">
      <alignment horizontal="center" vertical="center"/>
    </xf>
    <xf numFmtId="164" fontId="5" fillId="2" borderId="0" applyAlignment="1" pivotButton="0" quotePrefix="0" xfId="0">
      <alignment horizontal="center" vertical="center" wrapText="1"/>
    </xf>
    <xf numFmtId="164" fontId="10" fillId="3" borderId="4" applyAlignment="1" pivotButton="0" quotePrefix="0" xfId="0">
      <alignment horizontal="center" vertical="center" wrapText="1"/>
    </xf>
    <xf numFmtId="164" fontId="10" fillId="3" borderId="7" applyAlignment="1" pivotButton="0" quotePrefix="0" xfId="0">
      <alignment horizontal="center" vertical="center" wrapText="1"/>
    </xf>
    <xf numFmtId="1" fontId="12" fillId="2" borderId="10" applyAlignment="1" pivotButton="0" quotePrefix="0" xfId="0">
      <alignment horizontal="center" vertical="center" wrapText="1"/>
    </xf>
    <xf numFmtId="1" fontId="12" fillId="2" borderId="11" applyAlignment="1" pivotButton="0" quotePrefix="0" xfId="0">
      <alignment horizontal="center" vertical="center" wrapText="1"/>
    </xf>
    <xf numFmtId="1" fontId="12" fillId="2" borderId="12" applyAlignment="1" pivotButton="0" quotePrefix="0" xfId="0">
      <alignment horizontal="center" vertical="center" wrapText="1"/>
    </xf>
    <xf numFmtId="1" fontId="12" fillId="2" borderId="13" applyAlignment="1" pivotButton="0" quotePrefix="0" xfId="0">
      <alignment horizontal="center" vertical="center" wrapText="1"/>
    </xf>
    <xf numFmtId="0" fontId="5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3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4" fillId="4" borderId="0" applyAlignment="1" pivotButton="0" quotePrefix="0" xfId="0">
      <alignment horizontal="center" vertical="center"/>
    </xf>
    <xf numFmtId="4" fontId="2" fillId="4" borderId="0" applyAlignment="1" pivotButton="0" quotePrefix="0" xfId="0">
      <alignment horizontal="center" vertical="center"/>
    </xf>
    <xf numFmtId="3" fontId="2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center" vertical="center"/>
    </xf>
    <xf numFmtId="0" fontId="15" fillId="4" borderId="0" applyAlignment="1" pivotButton="0" quotePrefix="0" xfId="0">
      <alignment horizontal="right"/>
    </xf>
    <xf numFmtId="3" fontId="16" fillId="4" borderId="0" applyAlignment="1" pivotButton="0" quotePrefix="0" xfId="0">
      <alignment horizontal="center" vertical="center"/>
    </xf>
    <xf numFmtId="0" fontId="16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78">
      <alignment horizontal="center" vertical="center"/>
    </xf>
    <xf numFmtId="3" fontId="1" fillId="4" borderId="0" applyAlignment="1" pivotButton="0" quotePrefix="0" xfId="77">
      <alignment horizontal="center" vertical="center"/>
    </xf>
    <xf numFmtId="3" fontId="1" fillId="4" borderId="0" applyAlignment="1" pivotButton="0" quotePrefix="0" xfId="0">
      <alignment horizontal="center" vertical="center"/>
    </xf>
    <xf numFmtId="3" fontId="1" fillId="4" borderId="0" applyAlignment="1" pivotButton="0" quotePrefix="0" xfId="80">
      <alignment horizontal="center" vertical="center"/>
    </xf>
    <xf numFmtId="3" fontId="1" fillId="4" borderId="0" applyAlignment="1" pivotButton="0" quotePrefix="0" xfId="79">
      <alignment horizontal="center" vertical="center"/>
    </xf>
    <xf numFmtId="0" fontId="22" fillId="0" borderId="0" applyAlignment="1" pivotButton="0" quotePrefix="0" xfId="5">
      <alignment horizontal="center"/>
    </xf>
    <xf numFmtId="0" fontId="22" fillId="0" borderId="0" applyAlignment="1" pivotButton="0" quotePrefix="0" xfId="20">
      <alignment horizontal="center"/>
    </xf>
    <xf numFmtId="0" fontId="22" fillId="0" borderId="0" applyAlignment="1" pivotButton="0" quotePrefix="0" xfId="34">
      <alignment horizontal="center"/>
    </xf>
    <xf numFmtId="0" fontId="22" fillId="0" borderId="0" applyAlignment="1" pivotButton="0" quotePrefix="0" xfId="64">
      <alignment horizontal="center"/>
    </xf>
    <xf numFmtId="0" fontId="22" fillId="0" borderId="0" applyAlignment="1" pivotButton="0" quotePrefix="0" xfId="75">
      <alignment horizontal="center"/>
    </xf>
    <xf numFmtId="165" fontId="18" fillId="0" borderId="14" applyAlignment="1" pivotButton="0" quotePrefix="0" xfId="1">
      <alignment horizontal="right" vertical="top"/>
    </xf>
    <xf numFmtId="165" fontId="0" fillId="2" borderId="0" applyAlignment="1" pivotButton="0" quotePrefix="0" xfId="0">
      <alignment horizontal="center" vertical="center"/>
    </xf>
    <xf numFmtId="165" fontId="19" fillId="0" borderId="0" applyAlignment="1" pivotButton="0" quotePrefix="0" xfId="2">
      <alignment horizontal="center" vertical="top"/>
    </xf>
    <xf numFmtId="165" fontId="19" fillId="0" borderId="0" applyAlignment="1" pivotButton="0" quotePrefix="0" xfId="3">
      <alignment horizontal="center" vertical="top"/>
    </xf>
    <xf numFmtId="165" fontId="18" fillId="0" borderId="0" applyAlignment="1" pivotButton="0" quotePrefix="0" xfId="4">
      <alignment horizontal="center" vertical="top"/>
    </xf>
    <xf numFmtId="165" fontId="18" fillId="0" borderId="0" applyAlignment="1" pivotButton="0" quotePrefix="0" xfId="8">
      <alignment horizontal="center" vertical="top"/>
    </xf>
    <xf numFmtId="165" fontId="18" fillId="0" borderId="0" applyAlignment="1" pivotButton="0" quotePrefix="0" xfId="24">
      <alignment horizontal="center" vertical="top"/>
    </xf>
    <xf numFmtId="165" fontId="18" fillId="0" borderId="0" applyAlignment="1" pivotButton="0" quotePrefix="0" xfId="39">
      <alignment horizontal="center" vertical="top"/>
    </xf>
    <xf numFmtId="165" fontId="18" fillId="0" borderId="0" applyAlignment="1" pivotButton="0" quotePrefix="0" xfId="11">
      <alignment horizontal="center" vertical="top"/>
    </xf>
    <xf numFmtId="165" fontId="18" fillId="0" borderId="0" applyAlignment="1" pivotButton="0" quotePrefix="0" xfId="12">
      <alignment horizontal="center" vertical="top"/>
    </xf>
    <xf numFmtId="165" fontId="18" fillId="0" borderId="0" applyAlignment="1" pivotButton="0" quotePrefix="0" xfId="13">
      <alignment horizontal="center" vertical="top"/>
    </xf>
    <xf numFmtId="165" fontId="18" fillId="0" borderId="0" applyAlignment="1" pivotButton="0" quotePrefix="0" xfId="14">
      <alignment horizontal="center" vertical="top"/>
    </xf>
    <xf numFmtId="165" fontId="18" fillId="0" borderId="0" applyAlignment="1" pivotButton="0" quotePrefix="0" xfId="15">
      <alignment horizontal="center" vertical="top"/>
    </xf>
    <xf numFmtId="165" fontId="18" fillId="0" borderId="0" applyAlignment="1" pivotButton="0" quotePrefix="0" xfId="16">
      <alignment horizontal="center" vertical="top"/>
    </xf>
    <xf numFmtId="165" fontId="18" fillId="0" borderId="0" applyAlignment="1" pivotButton="0" quotePrefix="0" xfId="17">
      <alignment horizontal="center" vertical="top"/>
    </xf>
    <xf numFmtId="165" fontId="18" fillId="0" borderId="0" applyAlignment="1" pivotButton="0" quotePrefix="0" xfId="18">
      <alignment horizontal="center" vertical="top"/>
    </xf>
    <xf numFmtId="165" fontId="18" fillId="0" borderId="0" applyAlignment="1" pivotButton="0" quotePrefix="0" xfId="19">
      <alignment horizontal="center" vertical="top"/>
    </xf>
    <xf numFmtId="165" fontId="18" fillId="0" borderId="0" applyAlignment="1" pivotButton="0" quotePrefix="0" xfId="26">
      <alignment horizontal="center" vertical="top"/>
    </xf>
    <xf numFmtId="165" fontId="18" fillId="0" borderId="0" applyAlignment="1" pivotButton="0" quotePrefix="0" xfId="27">
      <alignment horizontal="center" vertical="top"/>
    </xf>
    <xf numFmtId="165" fontId="18" fillId="0" borderId="0" applyAlignment="1" pivotButton="0" quotePrefix="0" xfId="28">
      <alignment horizontal="center" vertical="top"/>
    </xf>
    <xf numFmtId="165" fontId="18" fillId="0" borderId="0" applyAlignment="1" pivotButton="0" quotePrefix="0" xfId="29">
      <alignment horizontal="center" vertical="top"/>
    </xf>
    <xf numFmtId="165" fontId="18" fillId="0" borderId="0" applyAlignment="1" pivotButton="0" quotePrefix="0" xfId="30">
      <alignment horizontal="center" vertical="top"/>
    </xf>
    <xf numFmtId="165" fontId="18" fillId="0" borderId="0" applyAlignment="1" pivotButton="0" quotePrefix="0" xfId="31">
      <alignment horizontal="center" vertical="top"/>
    </xf>
    <xf numFmtId="165" fontId="18" fillId="0" borderId="0" applyAlignment="1" pivotButton="0" quotePrefix="0" xfId="32">
      <alignment horizontal="center" vertical="top"/>
    </xf>
    <xf numFmtId="165" fontId="18" fillId="0" borderId="0" applyAlignment="1" pivotButton="0" quotePrefix="0" xfId="33">
      <alignment horizontal="center" vertical="top"/>
    </xf>
    <xf numFmtId="165" fontId="18" fillId="0" borderId="0" applyAlignment="1" pivotButton="0" quotePrefix="0" xfId="40">
      <alignment horizontal="center" vertical="top"/>
    </xf>
    <xf numFmtId="165" fontId="18" fillId="0" borderId="0" applyAlignment="1" pivotButton="0" quotePrefix="0" xfId="41">
      <alignment horizontal="center" vertical="top"/>
    </xf>
    <xf numFmtId="165" fontId="18" fillId="0" borderId="0" applyAlignment="1" pivotButton="0" quotePrefix="0" xfId="42">
      <alignment horizontal="center" vertical="top"/>
    </xf>
    <xf numFmtId="165" fontId="18" fillId="0" borderId="0" applyAlignment="1" pivotButton="0" quotePrefix="0" xfId="43">
      <alignment horizontal="center" vertical="top"/>
    </xf>
    <xf numFmtId="165" fontId="18" fillId="0" borderId="0" applyAlignment="1" pivotButton="0" quotePrefix="0" xfId="44">
      <alignment horizontal="center" vertical="top"/>
    </xf>
    <xf numFmtId="165" fontId="18" fillId="0" borderId="0" applyAlignment="1" pivotButton="0" quotePrefix="0" xfId="45">
      <alignment horizontal="center" vertical="top"/>
    </xf>
    <xf numFmtId="165" fontId="18" fillId="0" borderId="0" applyAlignment="1" pivotButton="0" quotePrefix="0" xfId="46">
      <alignment horizontal="center" vertical="top"/>
    </xf>
    <xf numFmtId="0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2" fontId="0" fillId="0" borderId="0" applyAlignment="1" pivotButton="0" quotePrefix="0" xfId="0">
      <alignment horizontal="center"/>
    </xf>
    <xf numFmtId="3" fontId="1" fillId="2" borderId="0" applyAlignment="1" pivotButton="0" quotePrefix="0" xfId="0">
      <alignment horizontal="center" vertical="center"/>
    </xf>
    <xf numFmtId="3" fontId="0" fillId="0" borderId="0" applyAlignment="1" pivotButton="0" quotePrefix="0" xfId="0">
      <alignment horizontal="center"/>
    </xf>
    <xf numFmtId="3" fontId="22" fillId="0" borderId="0" applyAlignment="1" pivotButton="0" quotePrefix="0" xfId="47">
      <alignment horizontal="center"/>
    </xf>
    <xf numFmtId="3" fontId="22" fillId="0" borderId="0" applyAlignment="1" pivotButton="0" quotePrefix="0" xfId="51">
      <alignment horizontal="center"/>
    </xf>
    <xf numFmtId="3" fontId="22" fillId="0" borderId="0" applyAlignment="1" pivotButton="0" quotePrefix="0" xfId="58">
      <alignment horizontal="center"/>
    </xf>
    <xf numFmtId="3" fontId="22" fillId="0" borderId="0" applyAlignment="1" pivotButton="0" quotePrefix="0" xfId="59">
      <alignment horizontal="center"/>
    </xf>
    <xf numFmtId="3" fontId="22" fillId="0" borderId="0" applyAlignment="1" pivotButton="0" quotePrefix="0" xfId="63">
      <alignment horizontal="center"/>
    </xf>
    <xf numFmtId="3" fontId="22" fillId="0" borderId="0" applyAlignment="1" pivotButton="0" quotePrefix="0" xfId="68">
      <alignment horizontal="center"/>
    </xf>
    <xf numFmtId="3" fontId="22" fillId="0" borderId="0" applyAlignment="1" pivotButton="0" quotePrefix="0" xfId="72">
      <alignment horizontal="center"/>
    </xf>
    <xf numFmtId="3" fontId="22" fillId="0" borderId="0" pivotButton="0" quotePrefix="0" xfId="49"/>
    <xf numFmtId="3" fontId="22" fillId="0" borderId="0" applyAlignment="1" pivotButton="0" quotePrefix="0" xfId="49">
      <alignment horizontal="center"/>
    </xf>
    <xf numFmtId="3" fontId="22" fillId="0" borderId="0" applyAlignment="1" pivotButton="0" quotePrefix="0" xfId="53">
      <alignment horizontal="center"/>
    </xf>
    <xf numFmtId="3" fontId="22" fillId="0" borderId="0" applyAlignment="1" pivotButton="0" quotePrefix="0" xfId="55">
      <alignment horizontal="center"/>
    </xf>
    <xf numFmtId="3" fontId="22" fillId="0" borderId="0" applyAlignment="1" pivotButton="0" quotePrefix="0" xfId="60">
      <alignment horizontal="center"/>
    </xf>
    <xf numFmtId="3" fontId="22" fillId="0" borderId="0" applyAlignment="1" pivotButton="0" quotePrefix="0" xfId="65">
      <alignment horizontal="center"/>
    </xf>
    <xf numFmtId="3" fontId="22" fillId="0" borderId="0" applyAlignment="1" pivotButton="0" quotePrefix="0" xfId="69">
      <alignment horizontal="center"/>
    </xf>
    <xf numFmtId="3" fontId="22" fillId="0" borderId="0" applyAlignment="1" pivotButton="0" quotePrefix="0" xfId="73">
      <alignment horizontal="center"/>
    </xf>
    <xf numFmtId="3" fontId="22" fillId="0" borderId="0" applyAlignment="1" pivotButton="0" quotePrefix="0" xfId="48">
      <alignment horizontal="center"/>
    </xf>
    <xf numFmtId="3" fontId="22" fillId="0" borderId="0" applyAlignment="1" pivotButton="0" quotePrefix="0" xfId="52">
      <alignment horizontal="center"/>
    </xf>
    <xf numFmtId="3" fontId="22" fillId="0" borderId="0" applyAlignment="1" pivotButton="0" quotePrefix="0" xfId="56">
      <alignment horizontal="center"/>
    </xf>
    <xf numFmtId="3" fontId="22" fillId="0" borderId="0" applyAlignment="1" pivotButton="0" quotePrefix="0" xfId="61">
      <alignment horizontal="center"/>
    </xf>
    <xf numFmtId="3" fontId="22" fillId="0" borderId="0" applyAlignment="1" pivotButton="0" quotePrefix="0" xfId="66">
      <alignment horizontal="center"/>
    </xf>
    <xf numFmtId="3" fontId="22" fillId="0" borderId="0" applyAlignment="1" pivotButton="0" quotePrefix="0" xfId="70">
      <alignment horizontal="center"/>
    </xf>
    <xf numFmtId="3" fontId="22" fillId="0" borderId="0" applyAlignment="1" pivotButton="0" quotePrefix="0" xfId="74">
      <alignment horizontal="center"/>
    </xf>
    <xf numFmtId="3" fontId="22" fillId="0" borderId="0" applyAlignment="1" pivotButton="0" quotePrefix="0" xfId="50">
      <alignment horizontal="center"/>
    </xf>
    <xf numFmtId="3" fontId="22" fillId="0" borderId="0" applyAlignment="1" pivotButton="0" quotePrefix="0" xfId="54">
      <alignment horizontal="center"/>
    </xf>
    <xf numFmtId="3" fontId="22" fillId="0" borderId="0" applyAlignment="1" pivotButton="0" quotePrefix="0" xfId="57">
      <alignment horizontal="center"/>
    </xf>
    <xf numFmtId="3" fontId="22" fillId="0" borderId="0" applyAlignment="1" pivotButton="0" quotePrefix="0" xfId="62">
      <alignment horizontal="center"/>
    </xf>
    <xf numFmtId="3" fontId="22" fillId="0" borderId="0" applyAlignment="1" pivotButton="0" quotePrefix="0" xfId="67">
      <alignment horizontal="center"/>
    </xf>
    <xf numFmtId="3" fontId="22" fillId="0" borderId="0" applyAlignment="1" pivotButton="0" quotePrefix="0" xfId="71">
      <alignment horizontal="center"/>
    </xf>
    <xf numFmtId="3" fontId="22" fillId="0" borderId="0" applyAlignment="1" pivotButton="0" quotePrefix="0" xfId="76">
      <alignment horizontal="center"/>
    </xf>
    <xf numFmtId="1" fontId="5" fillId="5" borderId="0" applyAlignment="1" pivotButton="0" quotePrefix="0" xfId="0">
      <alignment horizontal="center" vertical="center" wrapText="1"/>
    </xf>
    <xf numFmtId="0" fontId="5" fillId="5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164" fontId="5" fillId="5" borderId="0" applyAlignment="1" pivotButton="0" quotePrefix="0" xfId="0">
      <alignment horizontal="center" vertical="center" wrapText="1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165" fontId="18" fillId="0" borderId="14" applyAlignment="1" pivotButton="0" quotePrefix="0" xfId="1">
      <alignment horizontal="right" vertical="top"/>
    </xf>
    <xf numFmtId="165" fontId="18" fillId="0" borderId="0" applyAlignment="1" pivotButton="0" quotePrefix="0" xfId="4">
      <alignment horizontal="center" vertical="top"/>
    </xf>
    <xf numFmtId="165" fontId="18" fillId="0" borderId="0" applyAlignment="1" pivotButton="0" quotePrefix="0" xfId="11">
      <alignment horizontal="center" vertical="top"/>
    </xf>
    <xf numFmtId="165" fontId="18" fillId="0" borderId="0" applyAlignment="1" pivotButton="0" quotePrefix="0" xfId="15">
      <alignment horizontal="center" vertical="top"/>
    </xf>
    <xf numFmtId="165" fontId="18" fillId="0" borderId="0" applyAlignment="1" pivotButton="0" quotePrefix="0" xfId="19">
      <alignment horizontal="center" vertical="top"/>
    </xf>
    <xf numFmtId="165" fontId="18" fillId="0" borderId="0" applyAlignment="1" pivotButton="0" quotePrefix="0" xfId="29">
      <alignment horizontal="center" vertical="top"/>
    </xf>
    <xf numFmtId="165" fontId="18" fillId="0" borderId="0" applyAlignment="1" pivotButton="0" quotePrefix="0" xfId="42">
      <alignment horizontal="center" vertical="top"/>
    </xf>
    <xf numFmtId="165" fontId="18" fillId="0" borderId="0" applyAlignment="1" pivotButton="0" quotePrefix="0" xfId="41">
      <alignment horizontal="center" vertical="top"/>
    </xf>
    <xf numFmtId="165" fontId="0" fillId="2" borderId="0" applyAlignment="1" pivotButton="0" quotePrefix="0" xfId="0">
      <alignment horizontal="center" vertical="center"/>
    </xf>
    <xf numFmtId="165" fontId="18" fillId="0" borderId="0" applyAlignment="1" pivotButton="0" quotePrefix="0" xfId="8">
      <alignment horizontal="center" vertical="top"/>
    </xf>
    <xf numFmtId="165" fontId="18" fillId="0" borderId="0" applyAlignment="1" pivotButton="0" quotePrefix="0" xfId="12">
      <alignment horizontal="center" vertical="top"/>
    </xf>
    <xf numFmtId="165" fontId="18" fillId="0" borderId="0" applyAlignment="1" pivotButton="0" quotePrefix="0" xfId="16">
      <alignment horizontal="center" vertical="top"/>
    </xf>
    <xf numFmtId="165" fontId="18" fillId="0" borderId="0" applyAlignment="1" pivotButton="0" quotePrefix="0" xfId="26">
      <alignment horizontal="center" vertical="top"/>
    </xf>
    <xf numFmtId="165" fontId="18" fillId="0" borderId="0" applyAlignment="1" pivotButton="0" quotePrefix="0" xfId="40">
      <alignment horizontal="center" vertical="top"/>
    </xf>
    <xf numFmtId="165" fontId="18" fillId="0" borderId="0" applyAlignment="1" pivotButton="0" quotePrefix="0" xfId="44">
      <alignment horizontal="center" vertical="top"/>
    </xf>
    <xf numFmtId="165" fontId="18" fillId="0" borderId="0" applyAlignment="1" pivotButton="0" quotePrefix="0" xfId="43">
      <alignment horizontal="center" vertical="top"/>
    </xf>
    <xf numFmtId="165" fontId="18" fillId="0" borderId="0" applyAlignment="1" pivotButton="0" quotePrefix="0" xfId="24">
      <alignment horizontal="center" vertical="top"/>
    </xf>
    <xf numFmtId="165" fontId="18" fillId="0" borderId="0" applyAlignment="1" pivotButton="0" quotePrefix="0" xfId="13">
      <alignment horizontal="center" vertical="top"/>
    </xf>
    <xf numFmtId="165" fontId="18" fillId="0" borderId="0" applyAlignment="1" pivotButton="0" quotePrefix="0" xfId="17">
      <alignment horizontal="center" vertical="top"/>
    </xf>
    <xf numFmtId="165" fontId="18" fillId="0" borderId="0" applyAlignment="1" pivotButton="0" quotePrefix="0" xfId="27">
      <alignment horizontal="center" vertical="top"/>
    </xf>
    <xf numFmtId="165" fontId="18" fillId="0" borderId="0" applyAlignment="1" pivotButton="0" quotePrefix="0" xfId="33">
      <alignment horizontal="center" vertical="top"/>
    </xf>
    <xf numFmtId="165" fontId="18" fillId="0" borderId="0" applyAlignment="1" pivotButton="0" quotePrefix="0" xfId="45">
      <alignment horizontal="center" vertical="top"/>
    </xf>
    <xf numFmtId="165" fontId="18" fillId="0" borderId="0" applyAlignment="1" pivotButton="0" quotePrefix="0" xfId="30">
      <alignment horizontal="center" vertical="top"/>
    </xf>
    <xf numFmtId="165" fontId="19" fillId="0" borderId="0" applyAlignment="1" pivotButton="0" quotePrefix="0" xfId="2">
      <alignment horizontal="center" vertical="top"/>
    </xf>
    <xf numFmtId="165" fontId="18" fillId="0" borderId="0" applyAlignment="1" pivotButton="0" quotePrefix="0" xfId="39">
      <alignment horizontal="center" vertical="top"/>
    </xf>
    <xf numFmtId="165" fontId="18" fillId="0" borderId="0" applyAlignment="1" pivotButton="0" quotePrefix="0" xfId="14">
      <alignment horizontal="center" vertical="top"/>
    </xf>
    <xf numFmtId="165" fontId="18" fillId="0" borderId="0" applyAlignment="1" pivotButton="0" quotePrefix="0" xfId="18">
      <alignment horizontal="center" vertical="top"/>
    </xf>
    <xf numFmtId="165" fontId="18" fillId="0" borderId="0" applyAlignment="1" pivotButton="0" quotePrefix="0" xfId="28">
      <alignment horizontal="center" vertical="top"/>
    </xf>
    <xf numFmtId="165" fontId="18" fillId="0" borderId="0" applyAlignment="1" pivotButton="0" quotePrefix="0" xfId="32">
      <alignment horizontal="center" vertical="top"/>
    </xf>
    <xf numFmtId="165" fontId="18" fillId="0" borderId="0" applyAlignment="1" pivotButton="0" quotePrefix="0" xfId="46">
      <alignment horizontal="center" vertical="top"/>
    </xf>
    <xf numFmtId="165" fontId="18" fillId="0" borderId="0" applyAlignment="1" pivotButton="0" quotePrefix="0" xfId="31">
      <alignment horizontal="center" vertical="top"/>
    </xf>
    <xf numFmtId="165" fontId="19" fillId="0" borderId="0" applyAlignment="1" pivotButton="0" quotePrefix="0" xfId="3">
      <alignment horizontal="center" vertical="top"/>
    </xf>
    <xf numFmtId="164" fontId="5" fillId="5" borderId="0" applyAlignment="1" pivotButton="0" quotePrefix="0" xfId="0">
      <alignment horizontal="center" vertical="center" wrapText="1"/>
    </xf>
    <xf numFmtId="164" fontId="5" fillId="2" borderId="0" applyAlignment="1" pivotButton="0" quotePrefix="0" xfId="0">
      <alignment horizontal="center" vertical="center" wrapText="1"/>
    </xf>
    <xf numFmtId="164" fontId="10" fillId="3" borderId="4" applyAlignment="1" pivotButton="0" quotePrefix="0" xfId="0">
      <alignment horizontal="center" vertical="center" wrapText="1"/>
    </xf>
    <xf numFmtId="164" fontId="10" fillId="3" borderId="7" applyAlignment="1" pivotButton="0" quotePrefix="0" xfId="0">
      <alignment horizontal="center" vertical="center" wrapText="1"/>
    </xf>
    <xf numFmtId="1" fontId="23" fillId="5" borderId="15" applyAlignment="1" pivotButton="0" quotePrefix="0" xfId="0">
      <alignment horizontal="center" vertical="top"/>
    </xf>
    <xf numFmtId="0" fontId="23" fillId="5" borderId="15" applyAlignment="1" pivotButton="0" quotePrefix="0" xfId="0">
      <alignment horizontal="center" vertical="top"/>
    </xf>
    <xf numFmtId="0" fontId="23" fillId="0" borderId="15" applyAlignment="1" pivotButton="0" quotePrefix="0" xfId="0">
      <alignment horizontal="center" vertical="top"/>
    </xf>
    <xf numFmtId="1" fontId="23" fillId="2" borderId="15" applyAlignment="1" pivotButton="0" quotePrefix="0" xfId="0">
      <alignment horizontal="center" vertical="top"/>
    </xf>
    <xf numFmtId="0" fontId="23" fillId="2" borderId="15" applyAlignment="1" pivotButton="0" quotePrefix="0" xfId="0">
      <alignment horizontal="center" vertical="top"/>
    </xf>
    <xf numFmtId="0" fontId="24" fillId="3" borderId="16" applyAlignment="1" pivotButton="0" quotePrefix="0" xfId="0">
      <alignment horizontal="center" vertical="top"/>
    </xf>
    <xf numFmtId="0" fontId="24" fillId="0" borderId="16" applyAlignment="1" pivotButton="0" quotePrefix="0" xfId="0">
      <alignment horizontal="center" vertical="top"/>
    </xf>
    <xf numFmtId="0" fontId="24" fillId="0" borderId="16" pivotButton="0" quotePrefix="0" xfId="0"/>
    <xf numFmtId="0" fontId="24" fillId="0" borderId="0" pivotButton="0" quotePrefix="0" xfId="0"/>
    <xf numFmtId="0" fontId="24" fillId="3" borderId="16" applyAlignment="1" pivotButton="0" quotePrefix="0" xfId="0">
      <alignment horizontal="center" vertical="center" wrapText="1"/>
    </xf>
    <xf numFmtId="0" fontId="24" fillId="2" borderId="16" applyAlignment="1" pivotButton="0" quotePrefix="0" xfId="0">
      <alignment horizontal="center" vertical="center" wrapText="1"/>
    </xf>
    <xf numFmtId="1" fontId="24" fillId="2" borderId="16" applyAlignment="1" pivotButton="0" quotePrefix="0" xfId="0">
      <alignment horizontal="center" vertical="center" wrapText="1"/>
    </xf>
    <xf numFmtId="164" fontId="24" fillId="3" borderId="16" applyAlignment="1" pivotButton="0" quotePrefix="0" xfId="0">
      <alignment horizontal="center" vertical="center" wrapText="1"/>
    </xf>
    <xf numFmtId="164" fontId="10" fillId="3" borderId="16" applyAlignment="1" pivotButton="0" quotePrefix="0" xfId="0">
      <alignment horizontal="center" vertical="center" wrapText="1"/>
    </xf>
    <xf numFmtId="1" fontId="12" fillId="2" borderId="16" applyAlignment="1" pivotButton="0" quotePrefix="0" xfId="0">
      <alignment horizontal="center" vertical="center" wrapText="1"/>
    </xf>
    <xf numFmtId="0" fontId="0" fillId="0" borderId="16" pivotButton="0" quotePrefix="0" xfId="0"/>
    <xf numFmtId="0" fontId="10" fillId="3" borderId="16" applyAlignment="1" pivotButton="0" quotePrefix="0" xfId="0">
      <alignment horizontal="center" vertical="center" wrapText="1"/>
    </xf>
  </cellXfs>
  <cellStyles count="81">
    <cellStyle name="Normal" xfId="0" builtinId="0"/>
    <cellStyle name="Normal 10" xfId="1"/>
    <cellStyle name="Normal 14" xfId="2"/>
    <cellStyle name="Normal 15" xfId="3"/>
    <cellStyle name="Normal 17" xfId="4"/>
    <cellStyle name="Normal 2" xfId="5"/>
    <cellStyle name="Normal 2 2" xfId="6"/>
    <cellStyle name="Normal 2 3" xfId="7"/>
    <cellStyle name="Normal 2 4" xfId="8"/>
    <cellStyle name="Normal 2 5" xfId="9"/>
    <cellStyle name="Normal 2 6" xfId="10"/>
    <cellStyle name="Normal 21" xfId="11"/>
    <cellStyle name="Normal 22" xfId="12"/>
    <cellStyle name="Normal 23" xfId="13"/>
    <cellStyle name="Normal 24" xfId="14"/>
    <cellStyle name="Normal 25" xfId="15"/>
    <cellStyle name="Normal 26" xfId="16"/>
    <cellStyle name="Normal 27" xfId="17"/>
    <cellStyle name="Normal 28" xfId="18"/>
    <cellStyle name="Normal 29" xfId="19"/>
    <cellStyle name="Normal 3" xfId="20"/>
    <cellStyle name="Normal 3 2" xfId="21"/>
    <cellStyle name="Normal 3 3" xfId="22"/>
    <cellStyle name="Normal 3 4" xfId="23"/>
    <cellStyle name="Normal 3 5" xfId="24"/>
    <cellStyle name="Normal 3 6" xfId="25"/>
    <cellStyle name="Normal 30" xfId="26"/>
    <cellStyle name="Normal 31" xfId="27"/>
    <cellStyle name="Normal 32" xfId="28"/>
    <cellStyle name="Normal 33" xfId="29"/>
    <cellStyle name="Normal 35" xfId="30"/>
    <cellStyle name="Normal 36" xfId="31"/>
    <cellStyle name="Normal 38" xfId="32"/>
    <cellStyle name="Normal 39" xfId="33"/>
    <cellStyle name="Normal 4" xfId="34"/>
    <cellStyle name="Normal 4 2" xfId="35"/>
    <cellStyle name="Normal 4 3" xfId="36"/>
    <cellStyle name="Normal 4 4" xfId="37"/>
    <cellStyle name="Normal 4 5" xfId="38"/>
    <cellStyle name="Normal 4 6" xfId="39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62" xfId="47"/>
    <cellStyle name="Normal 63" xfId="48"/>
    <cellStyle name="Normal 64" xfId="49"/>
    <cellStyle name="Normal 65" xfId="50"/>
    <cellStyle name="Normal 66" xfId="51"/>
    <cellStyle name="Normal 67" xfId="52"/>
    <cellStyle name="Normal 68" xfId="53"/>
    <cellStyle name="Normal 69" xfId="54"/>
    <cellStyle name="Normal 71" xfId="55"/>
    <cellStyle name="Normal 72" xfId="56"/>
    <cellStyle name="Normal 73" xfId="57"/>
    <cellStyle name="Normal 74" xfId="58"/>
    <cellStyle name="Normal 75" xfId="59"/>
    <cellStyle name="Normal 76" xfId="60"/>
    <cellStyle name="Normal 77" xfId="61"/>
    <cellStyle name="Normal 78" xfId="62"/>
    <cellStyle name="Normal 79" xfId="63"/>
    <cellStyle name="Normal 8" xfId="64"/>
    <cellStyle name="Normal 80" xfId="65"/>
    <cellStyle name="Normal 81" xfId="66"/>
    <cellStyle name="Normal 82" xfId="67"/>
    <cellStyle name="Normal 83" xfId="68"/>
    <cellStyle name="Normal 84" xfId="69"/>
    <cellStyle name="Normal 85" xfId="70"/>
    <cellStyle name="Normal 86" xfId="71"/>
    <cellStyle name="Normal 87" xfId="72"/>
    <cellStyle name="Normal 88" xfId="73"/>
    <cellStyle name="Normal 89" xfId="74"/>
    <cellStyle name="Normal 9" xfId="75"/>
    <cellStyle name="Normal 90" xfId="76"/>
    <cellStyle name="Normal_Population (EAF)" xfId="77"/>
    <cellStyle name="Normal_Population (EAM)" xfId="78"/>
    <cellStyle name="Normal_Population (NEAF)" xfId="79"/>
    <cellStyle name="Normal_Population (NEAM)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externalLink" Target="/xl/externalLinks/externalLink1.xml" Id="rId41"/><Relationship Type="http://schemas.openxmlformats.org/officeDocument/2006/relationships/styles" Target="styles.xml" Id="rId42"/><Relationship Type="http://schemas.openxmlformats.org/officeDocument/2006/relationships/theme" Target="theme/theme1.xml" Id="rId43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Documents/Prachi/Thilly/Summer_project/data_loader/mortality_orig_files/CEHS10%20HDDesktop%20Folder/Cancer%2520of%2520the%2520Ascending%25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EAM)"/>
    </sheetNames>
    <sheetDataSet>
      <sheetData sheetId="0" refreshError="1">
        <row r="1">
          <cell r="A1" t="str">
            <v>Mortality by Ascending Colon Cancer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58"/>
  <sheetViews>
    <sheetView tabSelected="1" workbookViewId="0">
      <pane ySplit="885" topLeftCell="A44" activePane="bottomLeft" state="split"/>
      <selection activeCell="D104" sqref="A1:IV65536"/>
      <selection pane="bottomLeft" activeCell="B64" sqref="B64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6" min="1" max="1"/>
    <col width="9.140625" customWidth="1" style="26" min="2" max="16384"/>
  </cols>
  <sheetData>
    <row r="1" ht="33.75" customFormat="1" customHeight="1" s="20">
      <c r="A1" s="20" t="inlineStr">
        <is>
          <t>Mortality by Ascending Colon Cancer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1958</v>
      </c>
      <c r="B2" t="n">
        <v>1553</v>
      </c>
      <c r="H2" t="n">
        <v>0</v>
      </c>
      <c r="K2" t="n">
        <v>1</v>
      </c>
      <c r="L2" t="n">
        <v>4</v>
      </c>
      <c r="M2" t="n">
        <v>5</v>
      </c>
      <c r="N2" t="n">
        <v>16</v>
      </c>
      <c r="O2" t="n">
        <v>16</v>
      </c>
      <c r="P2" t="n">
        <v>35</v>
      </c>
      <c r="Q2" t="n">
        <v>50</v>
      </c>
      <c r="R2" t="n">
        <v>101</v>
      </c>
      <c r="S2" t="n">
        <v>130</v>
      </c>
      <c r="T2" t="n">
        <v>207</v>
      </c>
      <c r="U2" t="n">
        <v>270</v>
      </c>
      <c r="V2" t="n">
        <v>240</v>
      </c>
      <c r="W2" t="n">
        <v>228</v>
      </c>
      <c r="X2" t="n">
        <v>164</v>
      </c>
      <c r="Y2" t="n">
        <v>72</v>
      </c>
      <c r="Z2" t="n">
        <v>14</v>
      </c>
    </row>
    <row r="3" hidden="1">
      <c r="A3" t="n">
        <v>1959</v>
      </c>
      <c r="B3" t="n">
        <v>1636</v>
      </c>
      <c r="H3" t="n">
        <v>0</v>
      </c>
      <c r="K3" t="n">
        <v>2</v>
      </c>
      <c r="M3" t="n">
        <v>5</v>
      </c>
      <c r="N3" t="n">
        <v>5</v>
      </c>
      <c r="O3" t="n">
        <v>19</v>
      </c>
      <c r="P3" t="n">
        <v>28</v>
      </c>
      <c r="Q3" t="n">
        <v>59</v>
      </c>
      <c r="R3" t="n">
        <v>109</v>
      </c>
      <c r="S3" t="n">
        <v>140</v>
      </c>
      <c r="T3" t="n">
        <v>198</v>
      </c>
      <c r="U3" t="n">
        <v>250</v>
      </c>
      <c r="V3" t="n">
        <v>286</v>
      </c>
      <c r="W3" t="n">
        <v>248</v>
      </c>
      <c r="X3" t="n">
        <v>184</v>
      </c>
      <c r="Y3" t="n">
        <v>76</v>
      </c>
      <c r="Z3" t="n">
        <v>23</v>
      </c>
      <c r="AA3" t="n">
        <v>3</v>
      </c>
      <c r="AB3" t="n">
        <v>1</v>
      </c>
    </row>
    <row r="4" hidden="1">
      <c r="A4" t="n">
        <v>1960</v>
      </c>
      <c r="B4" t="n">
        <v>1679</v>
      </c>
      <c r="H4" t="n">
        <v>0</v>
      </c>
      <c r="J4" t="n">
        <v>1</v>
      </c>
      <c r="M4" t="n">
        <v>5</v>
      </c>
      <c r="N4" t="n">
        <v>9</v>
      </c>
      <c r="O4" t="n">
        <v>23</v>
      </c>
      <c r="P4" t="n">
        <v>38</v>
      </c>
      <c r="Q4" t="n">
        <v>68</v>
      </c>
      <c r="R4" t="n">
        <v>87</v>
      </c>
      <c r="S4" t="n">
        <v>129</v>
      </c>
      <c r="T4" t="n">
        <v>194</v>
      </c>
      <c r="U4" t="n">
        <v>286</v>
      </c>
      <c r="V4" t="n">
        <v>307</v>
      </c>
      <c r="W4" t="n">
        <v>254</v>
      </c>
      <c r="X4" t="n">
        <v>181</v>
      </c>
      <c r="Y4" t="n">
        <v>71</v>
      </c>
      <c r="Z4" t="n">
        <v>24</v>
      </c>
      <c r="AA4" t="n">
        <v>1</v>
      </c>
      <c r="AC4" t="n">
        <v>1</v>
      </c>
    </row>
    <row r="5" hidden="1">
      <c r="A5" t="n">
        <v>1961</v>
      </c>
      <c r="B5" t="n">
        <v>1738</v>
      </c>
      <c r="C5" t="n">
        <v>1</v>
      </c>
      <c r="H5" t="n">
        <v>1</v>
      </c>
      <c r="J5" t="n">
        <v>1</v>
      </c>
      <c r="K5" t="n">
        <v>1</v>
      </c>
      <c r="L5" t="n">
        <v>1</v>
      </c>
      <c r="M5" t="n">
        <v>3</v>
      </c>
      <c r="N5" t="n">
        <v>11</v>
      </c>
      <c r="O5" t="n">
        <v>25</v>
      </c>
      <c r="P5" t="n">
        <v>29</v>
      </c>
      <c r="Q5" t="n">
        <v>60</v>
      </c>
      <c r="R5" t="n">
        <v>85</v>
      </c>
      <c r="S5" t="n">
        <v>140</v>
      </c>
      <c r="T5" t="n">
        <v>196</v>
      </c>
      <c r="U5" t="n">
        <v>263</v>
      </c>
      <c r="V5" t="n">
        <v>342</v>
      </c>
      <c r="W5" t="n">
        <v>257</v>
      </c>
      <c r="X5" t="n">
        <v>198</v>
      </c>
      <c r="Y5" t="n">
        <v>102</v>
      </c>
      <c r="Z5" t="n">
        <v>21</v>
      </c>
      <c r="AA5" t="n">
        <v>2</v>
      </c>
    </row>
    <row r="6" hidden="1">
      <c r="A6" t="n">
        <v>1962</v>
      </c>
      <c r="B6" t="n">
        <v>1609</v>
      </c>
      <c r="C6" t="n">
        <v>1</v>
      </c>
      <c r="H6" t="n">
        <v>1</v>
      </c>
      <c r="L6" t="n">
        <v>1</v>
      </c>
      <c r="M6" t="n">
        <v>5</v>
      </c>
      <c r="N6" t="n">
        <v>9</v>
      </c>
      <c r="O6" t="n">
        <v>22</v>
      </c>
      <c r="P6" t="n">
        <v>39</v>
      </c>
      <c r="Q6" t="n">
        <v>55</v>
      </c>
      <c r="R6" t="n">
        <v>69</v>
      </c>
      <c r="S6" t="n">
        <v>124</v>
      </c>
      <c r="T6" t="n">
        <v>173</v>
      </c>
      <c r="U6" t="n">
        <v>268</v>
      </c>
      <c r="V6" t="n">
        <v>299</v>
      </c>
      <c r="W6" t="n">
        <v>256</v>
      </c>
      <c r="X6" t="n">
        <v>177</v>
      </c>
      <c r="Y6" t="n">
        <v>84</v>
      </c>
      <c r="Z6" t="n">
        <v>23</v>
      </c>
      <c r="AA6" t="n">
        <v>4</v>
      </c>
    </row>
    <row r="7" hidden="1">
      <c r="A7" t="n">
        <v>1963</v>
      </c>
      <c r="B7" t="n">
        <v>1797</v>
      </c>
      <c r="H7" t="n">
        <v>0</v>
      </c>
      <c r="K7" t="n">
        <v>3</v>
      </c>
      <c r="L7" t="n">
        <v>3</v>
      </c>
      <c r="M7" t="n">
        <v>5</v>
      </c>
      <c r="N7" t="n">
        <v>2</v>
      </c>
      <c r="O7" t="n">
        <v>20</v>
      </c>
      <c r="P7" t="n">
        <v>27</v>
      </c>
      <c r="Q7" t="n">
        <v>67</v>
      </c>
      <c r="R7" t="n">
        <v>94</v>
      </c>
      <c r="S7" t="n">
        <v>147</v>
      </c>
      <c r="T7" t="n">
        <v>220</v>
      </c>
      <c r="U7" t="n">
        <v>282</v>
      </c>
      <c r="V7" t="n">
        <v>317</v>
      </c>
      <c r="W7" t="n">
        <v>278</v>
      </c>
      <c r="X7" t="n">
        <v>214</v>
      </c>
      <c r="Y7" t="n">
        <v>98</v>
      </c>
      <c r="Z7" t="n">
        <v>18</v>
      </c>
      <c r="AA7" t="n">
        <v>2</v>
      </c>
    </row>
    <row r="8" hidden="1">
      <c r="A8" t="n">
        <v>1964</v>
      </c>
      <c r="B8" t="n">
        <v>1813</v>
      </c>
      <c r="H8" t="n">
        <v>0</v>
      </c>
      <c r="K8" t="n">
        <v>1</v>
      </c>
      <c r="L8" t="n">
        <v>1</v>
      </c>
      <c r="M8" t="n">
        <v>2</v>
      </c>
      <c r="N8" t="n">
        <v>8</v>
      </c>
      <c r="O8" t="n">
        <v>13</v>
      </c>
      <c r="P8" t="n">
        <v>31</v>
      </c>
      <c r="Q8" t="n">
        <v>65</v>
      </c>
      <c r="R8" t="n">
        <v>112</v>
      </c>
      <c r="S8" t="n">
        <v>150</v>
      </c>
      <c r="T8" t="n">
        <v>211</v>
      </c>
      <c r="U8" t="n">
        <v>268</v>
      </c>
      <c r="V8" t="n">
        <v>316</v>
      </c>
      <c r="W8" t="n">
        <v>329</v>
      </c>
      <c r="X8" t="n">
        <v>191</v>
      </c>
      <c r="Y8" t="n">
        <v>90</v>
      </c>
      <c r="Z8" t="n">
        <v>18</v>
      </c>
      <c r="AA8" t="n">
        <v>5</v>
      </c>
      <c r="AC8" t="n">
        <v>2</v>
      </c>
    </row>
    <row r="9" hidden="1">
      <c r="A9" t="n">
        <v>1965</v>
      </c>
      <c r="B9" t="n">
        <v>1879</v>
      </c>
      <c r="H9" t="n">
        <v>0</v>
      </c>
      <c r="J9" t="n">
        <v>1</v>
      </c>
      <c r="K9" t="n">
        <v>1</v>
      </c>
      <c r="L9" t="n">
        <v>1</v>
      </c>
      <c r="M9" t="n">
        <v>5</v>
      </c>
      <c r="N9" t="n">
        <v>15</v>
      </c>
      <c r="O9" t="n">
        <v>20</v>
      </c>
      <c r="P9" t="n">
        <v>36</v>
      </c>
      <c r="Q9" t="n">
        <v>49</v>
      </c>
      <c r="R9" t="n">
        <v>99</v>
      </c>
      <c r="S9" t="n">
        <v>161</v>
      </c>
      <c r="T9" t="n">
        <v>205</v>
      </c>
      <c r="U9" t="n">
        <v>268</v>
      </c>
      <c r="V9" t="n">
        <v>331</v>
      </c>
      <c r="W9" t="n">
        <v>321</v>
      </c>
      <c r="X9" t="n">
        <v>229</v>
      </c>
      <c r="Y9" t="n">
        <v>104</v>
      </c>
      <c r="Z9" t="n">
        <v>29</v>
      </c>
      <c r="AA9" t="n">
        <v>4</v>
      </c>
    </row>
    <row r="10" hidden="1">
      <c r="A10" t="n">
        <v>1966</v>
      </c>
      <c r="B10" t="n">
        <v>1886</v>
      </c>
      <c r="H10" t="n">
        <v>0</v>
      </c>
      <c r="I10" t="n">
        <v>1</v>
      </c>
      <c r="J10" t="n">
        <v>1</v>
      </c>
      <c r="K10" t="n">
        <v>1</v>
      </c>
      <c r="L10" t="n">
        <v>3</v>
      </c>
      <c r="M10" t="n">
        <v>2</v>
      </c>
      <c r="N10" t="n">
        <v>12</v>
      </c>
      <c r="O10" t="n">
        <v>27</v>
      </c>
      <c r="P10" t="n">
        <v>25</v>
      </c>
      <c r="Q10" t="n">
        <v>67</v>
      </c>
      <c r="R10" t="n">
        <v>99</v>
      </c>
      <c r="S10" t="n">
        <v>146</v>
      </c>
      <c r="T10" t="n">
        <v>206</v>
      </c>
      <c r="U10" t="n">
        <v>296</v>
      </c>
      <c r="V10" t="n">
        <v>328</v>
      </c>
      <c r="W10" t="n">
        <v>306</v>
      </c>
      <c r="X10" t="n">
        <v>226</v>
      </c>
      <c r="Y10" t="n">
        <v>108</v>
      </c>
      <c r="Z10" t="n">
        <v>27</v>
      </c>
      <c r="AA10" t="n">
        <v>5</v>
      </c>
    </row>
    <row r="11" hidden="1">
      <c r="A11" t="n">
        <v>1967</v>
      </c>
      <c r="B11" t="n">
        <v>1873</v>
      </c>
      <c r="C11" t="n">
        <v>1</v>
      </c>
      <c r="H11" t="n">
        <v>1</v>
      </c>
      <c r="K11" t="n">
        <v>1</v>
      </c>
      <c r="L11" t="n">
        <v>2</v>
      </c>
      <c r="M11" t="n">
        <v>4</v>
      </c>
      <c r="N11" t="n">
        <v>11</v>
      </c>
      <c r="O11" t="n">
        <v>12</v>
      </c>
      <c r="P11" t="n">
        <v>34</v>
      </c>
      <c r="Q11" t="n">
        <v>62</v>
      </c>
      <c r="R11" t="n">
        <v>98</v>
      </c>
      <c r="S11" t="n">
        <v>156</v>
      </c>
      <c r="T11" t="n">
        <v>200</v>
      </c>
      <c r="U11" t="n">
        <v>278</v>
      </c>
      <c r="V11" t="n">
        <v>339</v>
      </c>
      <c r="W11" t="n">
        <v>324</v>
      </c>
      <c r="X11" t="n">
        <v>211</v>
      </c>
      <c r="Y11" t="n">
        <v>105</v>
      </c>
      <c r="Z11" t="n">
        <v>32</v>
      </c>
      <c r="AA11" t="n">
        <v>3</v>
      </c>
    </row>
    <row r="12" customFormat="1" s="27">
      <c r="A12" t="n">
        <v>1968</v>
      </c>
      <c r="B12" t="n">
        <v>1715</v>
      </c>
      <c r="H12" t="n">
        <v>0</v>
      </c>
      <c r="K12" t="n">
        <v>1</v>
      </c>
      <c r="L12" t="n">
        <v>1</v>
      </c>
      <c r="M12" t="n">
        <v>4</v>
      </c>
      <c r="N12" t="n">
        <v>9</v>
      </c>
      <c r="O12" t="n">
        <v>4</v>
      </c>
      <c r="P12" t="n">
        <v>36</v>
      </c>
      <c r="Q12" t="n">
        <v>51</v>
      </c>
      <c r="R12" t="n">
        <v>81</v>
      </c>
      <c r="S12" t="n">
        <v>131</v>
      </c>
      <c r="T12" t="n">
        <v>186</v>
      </c>
      <c r="U12" t="n">
        <v>243</v>
      </c>
      <c r="V12" t="n">
        <v>314</v>
      </c>
      <c r="W12" t="n">
        <v>303</v>
      </c>
      <c r="X12" t="n">
        <v>229</v>
      </c>
      <c r="Y12" t="n">
        <v>91</v>
      </c>
      <c r="Z12" t="n">
        <v>28</v>
      </c>
      <c r="AA12" t="n">
        <v>3</v>
      </c>
    </row>
    <row r="13" customFormat="1" s="27">
      <c r="A13" t="n">
        <v>1969</v>
      </c>
      <c r="B13" t="n">
        <v>1861</v>
      </c>
      <c r="H13" t="n">
        <v>0</v>
      </c>
      <c r="K13" t="n">
        <v>2</v>
      </c>
      <c r="L13" t="n">
        <v>2</v>
      </c>
      <c r="M13" t="n">
        <v>4</v>
      </c>
      <c r="N13" t="n">
        <v>8</v>
      </c>
      <c r="O13" t="n">
        <v>20</v>
      </c>
      <c r="P13" t="n">
        <v>28</v>
      </c>
      <c r="Q13" t="n">
        <v>45</v>
      </c>
      <c r="R13" t="n">
        <v>88</v>
      </c>
      <c r="S13" t="n">
        <v>162</v>
      </c>
      <c r="T13" t="n">
        <v>214</v>
      </c>
      <c r="U13" t="n">
        <v>265</v>
      </c>
      <c r="V13" t="n">
        <v>300</v>
      </c>
      <c r="W13" t="n">
        <v>346</v>
      </c>
      <c r="X13" t="n">
        <v>217</v>
      </c>
      <c r="Y13" t="n">
        <v>120</v>
      </c>
      <c r="Z13" t="n">
        <v>33</v>
      </c>
      <c r="AA13" t="n">
        <v>7</v>
      </c>
    </row>
    <row r="14" customFormat="1" s="27">
      <c r="A14" t="n">
        <v>1970</v>
      </c>
      <c r="B14" t="n">
        <v>1780</v>
      </c>
      <c r="H14" t="n">
        <v>0</v>
      </c>
      <c r="L14" t="n">
        <v>4</v>
      </c>
      <c r="M14" t="n">
        <v>2</v>
      </c>
      <c r="N14" t="n">
        <v>7</v>
      </c>
      <c r="O14" t="n">
        <v>14</v>
      </c>
      <c r="P14" t="n">
        <v>25</v>
      </c>
      <c r="Q14" t="n">
        <v>51</v>
      </c>
      <c r="R14" t="n">
        <v>90</v>
      </c>
      <c r="S14" t="n">
        <v>144</v>
      </c>
      <c r="T14" t="n">
        <v>218</v>
      </c>
      <c r="U14" t="n">
        <v>239</v>
      </c>
      <c r="V14" t="n">
        <v>307</v>
      </c>
      <c r="W14" t="n">
        <v>300</v>
      </c>
      <c r="X14" t="n">
        <v>221</v>
      </c>
      <c r="Y14" t="n">
        <v>119</v>
      </c>
      <c r="Z14" t="n">
        <v>34</v>
      </c>
      <c r="AA14" t="n">
        <v>5</v>
      </c>
    </row>
    <row r="15" customFormat="1" s="27">
      <c r="A15" t="n">
        <v>1971</v>
      </c>
      <c r="B15" t="n">
        <v>1755</v>
      </c>
      <c r="H15" t="n">
        <v>0</v>
      </c>
      <c r="J15" t="n">
        <v>1</v>
      </c>
      <c r="L15" t="n">
        <v>4</v>
      </c>
      <c r="M15" t="n">
        <v>4</v>
      </c>
      <c r="N15" t="n">
        <v>9</v>
      </c>
      <c r="O15" t="n">
        <v>10</v>
      </c>
      <c r="P15" t="n">
        <v>23</v>
      </c>
      <c r="Q15" t="n">
        <v>41</v>
      </c>
      <c r="R15" t="n">
        <v>89</v>
      </c>
      <c r="S15" t="n">
        <v>140</v>
      </c>
      <c r="T15" t="n">
        <v>194</v>
      </c>
      <c r="U15" t="n">
        <v>252</v>
      </c>
      <c r="V15" t="n">
        <v>284</v>
      </c>
      <c r="W15" t="n">
        <v>297</v>
      </c>
      <c r="X15" t="n">
        <v>235</v>
      </c>
      <c r="Y15" t="n">
        <v>119</v>
      </c>
      <c r="Z15" t="n">
        <v>43</v>
      </c>
      <c r="AA15" t="n">
        <v>10</v>
      </c>
    </row>
    <row r="16" customFormat="1" s="27">
      <c r="A16" t="n">
        <v>1972</v>
      </c>
      <c r="B16" t="n">
        <v>1754</v>
      </c>
      <c r="H16" t="n">
        <v>0</v>
      </c>
      <c r="K16" t="n">
        <v>2</v>
      </c>
      <c r="L16" t="n">
        <v>4</v>
      </c>
      <c r="M16" t="n">
        <v>2</v>
      </c>
      <c r="N16" t="n">
        <v>4</v>
      </c>
      <c r="O16" t="n">
        <v>14</v>
      </c>
      <c r="P16" t="n">
        <v>18</v>
      </c>
      <c r="Q16" t="n">
        <v>58</v>
      </c>
      <c r="R16" t="n">
        <v>84</v>
      </c>
      <c r="S16" t="n">
        <v>134</v>
      </c>
      <c r="T16" t="n">
        <v>202</v>
      </c>
      <c r="U16" t="n">
        <v>236</v>
      </c>
      <c r="V16" t="n">
        <v>294</v>
      </c>
      <c r="W16" t="n">
        <v>280</v>
      </c>
      <c r="X16" t="n">
        <v>252</v>
      </c>
      <c r="Y16" t="n">
        <v>144</v>
      </c>
      <c r="Z16" t="n">
        <v>18</v>
      </c>
      <c r="AA16" t="n">
        <v>6</v>
      </c>
      <c r="AC16" t="n">
        <v>2</v>
      </c>
    </row>
    <row r="17" customFormat="1" s="27">
      <c r="A17" t="n">
        <v>1973</v>
      </c>
      <c r="B17" t="n">
        <v>1659</v>
      </c>
      <c r="H17" t="n">
        <v>0</v>
      </c>
      <c r="L17" t="n">
        <v>2</v>
      </c>
      <c r="M17" t="n">
        <v>1</v>
      </c>
      <c r="N17" t="n">
        <v>4</v>
      </c>
      <c r="O17" t="n">
        <v>10</v>
      </c>
      <c r="P17" t="n">
        <v>18</v>
      </c>
      <c r="Q17" t="n">
        <v>51</v>
      </c>
      <c r="R17" t="n">
        <v>77</v>
      </c>
      <c r="S17" t="n">
        <v>130</v>
      </c>
      <c r="T17" t="n">
        <v>191</v>
      </c>
      <c r="U17" t="n">
        <v>237</v>
      </c>
      <c r="V17" t="n">
        <v>285</v>
      </c>
      <c r="W17" t="n">
        <v>270</v>
      </c>
      <c r="X17" t="n">
        <v>227</v>
      </c>
      <c r="Y17" t="n">
        <v>122</v>
      </c>
      <c r="Z17" t="n">
        <v>28</v>
      </c>
      <c r="AA17" t="n">
        <v>6</v>
      </c>
    </row>
    <row r="18" customFormat="1" s="27">
      <c r="A18" t="n">
        <v>1974</v>
      </c>
      <c r="B18" t="n">
        <v>1713</v>
      </c>
      <c r="H18" t="n">
        <v>0</v>
      </c>
      <c r="J18" t="n">
        <v>1</v>
      </c>
      <c r="K18" t="n">
        <v>1</v>
      </c>
      <c r="L18" t="n">
        <v>2</v>
      </c>
      <c r="M18" t="n">
        <v>1</v>
      </c>
      <c r="N18" t="n">
        <v>6</v>
      </c>
      <c r="O18" t="n">
        <v>9</v>
      </c>
      <c r="P18" t="n">
        <v>19</v>
      </c>
      <c r="Q18" t="n">
        <v>38</v>
      </c>
      <c r="R18" t="n">
        <v>80</v>
      </c>
      <c r="S18" t="n">
        <v>115</v>
      </c>
      <c r="T18" t="n">
        <v>191</v>
      </c>
      <c r="U18" t="n">
        <v>238</v>
      </c>
      <c r="V18" t="n">
        <v>267</v>
      </c>
      <c r="W18" t="n">
        <v>289</v>
      </c>
      <c r="X18" t="n">
        <v>254</v>
      </c>
      <c r="Y18" t="n">
        <v>145</v>
      </c>
      <c r="Z18" t="n">
        <v>48</v>
      </c>
      <c r="AA18" t="n">
        <v>7</v>
      </c>
      <c r="AB18" t="n">
        <v>1</v>
      </c>
      <c r="AC18" t="n">
        <v>1</v>
      </c>
    </row>
    <row r="19" customFormat="1" s="27">
      <c r="A19" t="n">
        <v>1975</v>
      </c>
      <c r="B19" t="n">
        <v>1632</v>
      </c>
      <c r="H19" t="n">
        <v>0</v>
      </c>
      <c r="L19" t="n">
        <v>3</v>
      </c>
      <c r="M19" t="n">
        <v>2</v>
      </c>
      <c r="N19" t="n">
        <v>8</v>
      </c>
      <c r="O19" t="n">
        <v>18</v>
      </c>
      <c r="P19" t="n">
        <v>16</v>
      </c>
      <c r="Q19" t="n">
        <v>28</v>
      </c>
      <c r="R19" t="n">
        <v>70</v>
      </c>
      <c r="S19" t="n">
        <v>125</v>
      </c>
      <c r="T19" t="n">
        <v>175</v>
      </c>
      <c r="U19" t="n">
        <v>220</v>
      </c>
      <c r="V19" t="n">
        <v>277</v>
      </c>
      <c r="W19" t="n">
        <v>259</v>
      </c>
      <c r="X19" t="n">
        <v>245</v>
      </c>
      <c r="Y19" t="n">
        <v>136</v>
      </c>
      <c r="Z19" t="n">
        <v>46</v>
      </c>
      <c r="AA19" t="n">
        <v>3</v>
      </c>
      <c r="AB19" t="n">
        <v>1</v>
      </c>
    </row>
    <row r="20" customFormat="1" s="27">
      <c r="A20" t="n">
        <v>1976</v>
      </c>
      <c r="B20" t="n">
        <v>1480</v>
      </c>
      <c r="H20" t="n">
        <v>0</v>
      </c>
      <c r="M20" t="n">
        <v>2</v>
      </c>
      <c r="N20" t="n">
        <v>3</v>
      </c>
      <c r="O20" t="n">
        <v>12</v>
      </c>
      <c r="P20" t="n">
        <v>15</v>
      </c>
      <c r="Q20" t="n">
        <v>32</v>
      </c>
      <c r="R20" t="n">
        <v>65</v>
      </c>
      <c r="S20" t="n">
        <v>112</v>
      </c>
      <c r="T20" t="n">
        <v>160</v>
      </c>
      <c r="U20" t="n">
        <v>233</v>
      </c>
      <c r="V20" t="n">
        <v>240</v>
      </c>
      <c r="W20" t="n">
        <v>230</v>
      </c>
      <c r="X20" t="n">
        <v>225</v>
      </c>
      <c r="Y20" t="n">
        <v>108</v>
      </c>
      <c r="Z20" t="n">
        <v>36</v>
      </c>
      <c r="AA20" t="n">
        <v>6</v>
      </c>
      <c r="AB20" t="n">
        <v>1</v>
      </c>
    </row>
    <row r="21" customFormat="1" s="27">
      <c r="A21" t="n">
        <v>1977</v>
      </c>
      <c r="B21" t="n">
        <v>1465</v>
      </c>
      <c r="H21" t="n">
        <v>0</v>
      </c>
      <c r="L21" t="n">
        <v>1</v>
      </c>
      <c r="M21" t="n">
        <v>5</v>
      </c>
      <c r="N21" t="n">
        <v>3</v>
      </c>
      <c r="O21" t="n">
        <v>6</v>
      </c>
      <c r="P21" t="n">
        <v>12</v>
      </c>
      <c r="Q21" t="n">
        <v>24</v>
      </c>
      <c r="R21" t="n">
        <v>57</v>
      </c>
      <c r="S21" t="n">
        <v>124</v>
      </c>
      <c r="T21" t="n">
        <v>153</v>
      </c>
      <c r="U21" t="n">
        <v>196</v>
      </c>
      <c r="V21" t="n">
        <v>274</v>
      </c>
      <c r="W21" t="n">
        <v>239</v>
      </c>
      <c r="X21" t="n">
        <v>195</v>
      </c>
      <c r="Y21" t="n">
        <v>122</v>
      </c>
      <c r="Z21" t="n">
        <v>45</v>
      </c>
      <c r="AA21" t="n">
        <v>9</v>
      </c>
    </row>
    <row r="22" customFormat="1" s="27">
      <c r="A22" t="n">
        <v>1978</v>
      </c>
      <c r="B22" t="n">
        <v>1449</v>
      </c>
      <c r="H22" t="n">
        <v>0</v>
      </c>
      <c r="K22" t="n">
        <v>1</v>
      </c>
      <c r="L22" t="n">
        <v>1</v>
      </c>
      <c r="M22" t="n">
        <v>4</v>
      </c>
      <c r="N22" t="n">
        <v>7</v>
      </c>
      <c r="O22" t="n">
        <v>14</v>
      </c>
      <c r="P22" t="n">
        <v>19</v>
      </c>
      <c r="Q22" t="n">
        <v>34</v>
      </c>
      <c r="R22" t="n">
        <v>54</v>
      </c>
      <c r="S22" t="n">
        <v>93</v>
      </c>
      <c r="T22" t="n">
        <v>145</v>
      </c>
      <c r="U22" t="n">
        <v>197</v>
      </c>
      <c r="V22" t="n">
        <v>254</v>
      </c>
      <c r="W22" t="n">
        <v>225</v>
      </c>
      <c r="X22" t="n">
        <v>219</v>
      </c>
      <c r="Y22" t="n">
        <v>132</v>
      </c>
      <c r="Z22" t="n">
        <v>39</v>
      </c>
      <c r="AA22" t="n">
        <v>11</v>
      </c>
    </row>
    <row r="23" customFormat="1" s="27">
      <c r="A23" t="n">
        <v>1979</v>
      </c>
      <c r="B23" t="n">
        <v>1421</v>
      </c>
      <c r="H23" t="n">
        <v>0</v>
      </c>
      <c r="L23" t="n">
        <v>1</v>
      </c>
      <c r="N23" t="n">
        <v>3</v>
      </c>
      <c r="O23" t="n">
        <v>11</v>
      </c>
      <c r="P23" t="n">
        <v>19</v>
      </c>
      <c r="Q23" t="n">
        <v>25</v>
      </c>
      <c r="R23" t="n">
        <v>56</v>
      </c>
      <c r="S23" t="n">
        <v>102</v>
      </c>
      <c r="T23" t="n">
        <v>155</v>
      </c>
      <c r="U23" t="n">
        <v>201</v>
      </c>
      <c r="V23" t="n">
        <v>241</v>
      </c>
      <c r="W23" t="n">
        <v>219</v>
      </c>
      <c r="X23" t="n">
        <v>192</v>
      </c>
      <c r="Y23" t="n">
        <v>133</v>
      </c>
      <c r="Z23" t="n">
        <v>57</v>
      </c>
      <c r="AA23" t="n">
        <v>4</v>
      </c>
      <c r="AB23" t="n">
        <v>1</v>
      </c>
      <c r="AC23" t="n">
        <v>1</v>
      </c>
    </row>
    <row r="24" customFormat="1" s="27">
      <c r="A24" t="n">
        <v>1980</v>
      </c>
      <c r="B24" t="n">
        <v>1334</v>
      </c>
      <c r="H24" t="n">
        <v>0</v>
      </c>
      <c r="L24" t="n">
        <v>2</v>
      </c>
      <c r="M24" t="n">
        <v>4</v>
      </c>
      <c r="N24" t="n">
        <v>4</v>
      </c>
      <c r="O24" t="n">
        <v>10</v>
      </c>
      <c r="P24" t="n">
        <v>16</v>
      </c>
      <c r="Q24" t="n">
        <v>31</v>
      </c>
      <c r="R24" t="n">
        <v>45</v>
      </c>
      <c r="S24" t="n">
        <v>99</v>
      </c>
      <c r="T24" t="n">
        <v>110</v>
      </c>
      <c r="U24" t="n">
        <v>171</v>
      </c>
      <c r="V24" t="n">
        <v>231</v>
      </c>
      <c r="W24" t="n">
        <v>230</v>
      </c>
      <c r="X24" t="n">
        <v>182</v>
      </c>
      <c r="Y24" t="n">
        <v>141</v>
      </c>
      <c r="Z24" t="n">
        <v>48</v>
      </c>
      <c r="AA24" t="n">
        <v>8</v>
      </c>
      <c r="AB24" t="n">
        <v>2</v>
      </c>
    </row>
    <row r="25" customFormat="1" s="27">
      <c r="A25" t="n">
        <v>1981</v>
      </c>
      <c r="B25" t="n">
        <v>1193</v>
      </c>
      <c r="H25" t="n">
        <v>0</v>
      </c>
      <c r="L25" t="n">
        <v>1</v>
      </c>
      <c r="M25" t="n">
        <v>5</v>
      </c>
      <c r="N25" t="n">
        <v>4</v>
      </c>
      <c r="O25" t="n">
        <v>7</v>
      </c>
      <c r="P25" t="n">
        <v>6</v>
      </c>
      <c r="Q25" t="n">
        <v>22</v>
      </c>
      <c r="R25" t="n">
        <v>42</v>
      </c>
      <c r="S25" t="n">
        <v>77</v>
      </c>
      <c r="T25" t="n">
        <v>119</v>
      </c>
      <c r="U25" t="n">
        <v>184</v>
      </c>
      <c r="V25" t="n">
        <v>199</v>
      </c>
      <c r="W25" t="n">
        <v>179</v>
      </c>
      <c r="X25" t="n">
        <v>154</v>
      </c>
      <c r="Y25" t="n">
        <v>145</v>
      </c>
      <c r="Z25" t="n">
        <v>37</v>
      </c>
      <c r="AA25" t="n">
        <v>10</v>
      </c>
      <c r="AB25" t="n">
        <v>2</v>
      </c>
    </row>
    <row r="26" customFormat="1" s="27">
      <c r="A26" t="n">
        <v>1982</v>
      </c>
      <c r="B26" t="n">
        <v>1195</v>
      </c>
      <c r="H26" t="n">
        <v>0</v>
      </c>
      <c r="I26" t="n">
        <v>1</v>
      </c>
      <c r="J26" t="n">
        <v>1</v>
      </c>
      <c r="M26" t="n">
        <v>1</v>
      </c>
      <c r="N26" t="n">
        <v>6</v>
      </c>
      <c r="O26" t="n">
        <v>9</v>
      </c>
      <c r="P26" t="n">
        <v>8</v>
      </c>
      <c r="Q26" t="n">
        <v>28</v>
      </c>
      <c r="R26" t="n">
        <v>37</v>
      </c>
      <c r="S26" t="n">
        <v>83</v>
      </c>
      <c r="T26" t="n">
        <v>108</v>
      </c>
      <c r="U26" t="n">
        <v>171</v>
      </c>
      <c r="V26" t="n">
        <v>200</v>
      </c>
      <c r="W26" t="n">
        <v>195</v>
      </c>
      <c r="X26" t="n">
        <v>166</v>
      </c>
      <c r="Y26" t="n">
        <v>119</v>
      </c>
      <c r="Z26" t="n">
        <v>47</v>
      </c>
      <c r="AA26" t="n">
        <v>13</v>
      </c>
      <c r="AB26" t="n">
        <v>2</v>
      </c>
    </row>
    <row r="27" customFormat="1" s="27">
      <c r="A27" t="n">
        <v>1983</v>
      </c>
      <c r="B27" t="n">
        <v>1120</v>
      </c>
      <c r="H27" t="n">
        <v>0</v>
      </c>
      <c r="M27" t="n">
        <v>2</v>
      </c>
      <c r="N27" t="n">
        <v>3</v>
      </c>
      <c r="O27" t="n">
        <v>12</v>
      </c>
      <c r="P27" t="n">
        <v>11</v>
      </c>
      <c r="Q27" t="n">
        <v>19</v>
      </c>
      <c r="R27" t="n">
        <v>25</v>
      </c>
      <c r="S27" t="n">
        <v>71</v>
      </c>
      <c r="T27" t="n">
        <v>99</v>
      </c>
      <c r="U27" t="n">
        <v>154</v>
      </c>
      <c r="V27" t="n">
        <v>185</v>
      </c>
      <c r="W27" t="n">
        <v>200</v>
      </c>
      <c r="X27" t="n">
        <v>172</v>
      </c>
      <c r="Y27" t="n">
        <v>114</v>
      </c>
      <c r="Z27" t="n">
        <v>43</v>
      </c>
      <c r="AA27" t="n">
        <v>9</v>
      </c>
      <c r="AB27" t="n">
        <v>1</v>
      </c>
    </row>
    <row r="28" customFormat="1" s="27">
      <c r="A28" t="n">
        <v>1984</v>
      </c>
      <c r="B28" t="n">
        <v>1016</v>
      </c>
      <c r="H28" t="n">
        <v>0</v>
      </c>
      <c r="L28" t="n">
        <v>1</v>
      </c>
      <c r="M28" t="n">
        <v>2</v>
      </c>
      <c r="N28" t="n">
        <v>8</v>
      </c>
      <c r="O28" t="n">
        <v>3</v>
      </c>
      <c r="P28" t="n">
        <v>8</v>
      </c>
      <c r="Q28" t="n">
        <v>13</v>
      </c>
      <c r="R28" t="n">
        <v>32</v>
      </c>
      <c r="S28" t="n">
        <v>63</v>
      </c>
      <c r="T28" t="n">
        <v>94</v>
      </c>
      <c r="U28" t="n">
        <v>162</v>
      </c>
      <c r="V28" t="n">
        <v>167</v>
      </c>
      <c r="W28" t="n">
        <v>183</v>
      </c>
      <c r="X28" t="n">
        <v>145</v>
      </c>
      <c r="Y28" t="n">
        <v>80</v>
      </c>
      <c r="Z28" t="n">
        <v>45</v>
      </c>
      <c r="AA28" t="n">
        <v>9</v>
      </c>
      <c r="AB28" t="n">
        <v>1</v>
      </c>
    </row>
    <row r="29" customFormat="1" s="27">
      <c r="A29" t="n">
        <v>1985</v>
      </c>
      <c r="B29" t="n">
        <v>1046</v>
      </c>
      <c r="H29" t="n">
        <v>0</v>
      </c>
      <c r="M29" t="n">
        <v>1</v>
      </c>
      <c r="N29" t="n">
        <v>7</v>
      </c>
      <c r="O29" t="n">
        <v>6</v>
      </c>
      <c r="P29" t="n">
        <v>14</v>
      </c>
      <c r="Q29" t="n">
        <v>15</v>
      </c>
      <c r="R29" t="n">
        <v>35</v>
      </c>
      <c r="S29" t="n">
        <v>66</v>
      </c>
      <c r="T29" t="n">
        <v>112</v>
      </c>
      <c r="U29" t="n">
        <v>140</v>
      </c>
      <c r="V29" t="n">
        <v>144</v>
      </c>
      <c r="W29" t="n">
        <v>186</v>
      </c>
      <c r="X29" t="n">
        <v>151</v>
      </c>
      <c r="Y29" t="n">
        <v>111</v>
      </c>
      <c r="Z29" t="n">
        <v>50</v>
      </c>
      <c r="AA29" t="n">
        <v>7</v>
      </c>
      <c r="AB29" t="n">
        <v>1</v>
      </c>
    </row>
    <row r="30" customFormat="1" s="27">
      <c r="A30" t="n">
        <v>1986</v>
      </c>
      <c r="B30" t="n">
        <v>886</v>
      </c>
      <c r="H30" t="n">
        <v>0</v>
      </c>
      <c r="L30" t="n">
        <v>1</v>
      </c>
      <c r="M30" t="n">
        <v>4</v>
      </c>
      <c r="N30" t="n">
        <v>4</v>
      </c>
      <c r="O30" t="n">
        <v>10</v>
      </c>
      <c r="P30" t="n">
        <v>9</v>
      </c>
      <c r="Q30" t="n">
        <v>15</v>
      </c>
      <c r="R30" t="n">
        <v>38</v>
      </c>
      <c r="S30" t="n">
        <v>39</v>
      </c>
      <c r="T30" t="n">
        <v>78</v>
      </c>
      <c r="U30" t="n">
        <v>127</v>
      </c>
      <c r="V30" t="n">
        <v>142</v>
      </c>
      <c r="W30" t="n">
        <v>142</v>
      </c>
      <c r="X30" t="n">
        <v>133</v>
      </c>
      <c r="Y30" t="n">
        <v>91</v>
      </c>
      <c r="Z30" t="n">
        <v>46</v>
      </c>
      <c r="AA30" t="n">
        <v>7</v>
      </c>
    </row>
    <row r="31" customFormat="1" s="27">
      <c r="A31" t="n">
        <v>1987</v>
      </c>
      <c r="B31" t="n">
        <v>803</v>
      </c>
      <c r="H31" t="n">
        <v>0</v>
      </c>
      <c r="M31" t="n">
        <v>1</v>
      </c>
      <c r="N31" t="n">
        <v>5</v>
      </c>
      <c r="O31" t="n">
        <v>5</v>
      </c>
      <c r="P31" t="n">
        <v>14</v>
      </c>
      <c r="Q31" t="n">
        <v>11</v>
      </c>
      <c r="R31" t="n">
        <v>29</v>
      </c>
      <c r="S31" t="n">
        <v>56</v>
      </c>
      <c r="T31" t="n">
        <v>83</v>
      </c>
      <c r="U31" t="n">
        <v>86</v>
      </c>
      <c r="V31" t="n">
        <v>142</v>
      </c>
      <c r="W31" t="n">
        <v>125</v>
      </c>
      <c r="X31" t="n">
        <v>120</v>
      </c>
      <c r="Y31" t="n">
        <v>77</v>
      </c>
      <c r="Z31" t="n">
        <v>42</v>
      </c>
      <c r="AA31" t="n">
        <v>6</v>
      </c>
      <c r="AB31" t="n">
        <v>1</v>
      </c>
    </row>
    <row r="32" customFormat="1" s="27">
      <c r="A32" t="n">
        <v>1988</v>
      </c>
      <c r="B32" t="n">
        <v>766</v>
      </c>
      <c r="H32" t="n">
        <v>0</v>
      </c>
      <c r="M32" t="n">
        <v>2</v>
      </c>
      <c r="N32" t="n">
        <v>6</v>
      </c>
      <c r="O32" t="n">
        <v>5</v>
      </c>
      <c r="P32" t="n">
        <v>12</v>
      </c>
      <c r="Q32" t="n">
        <v>15</v>
      </c>
      <c r="R32" t="n">
        <v>15</v>
      </c>
      <c r="S32" t="n">
        <v>41</v>
      </c>
      <c r="T32" t="n">
        <v>68</v>
      </c>
      <c r="U32" t="n">
        <v>111</v>
      </c>
      <c r="V32" t="n">
        <v>112</v>
      </c>
      <c r="W32" t="n">
        <v>133</v>
      </c>
      <c r="X32" t="n">
        <v>123</v>
      </c>
      <c r="Y32" t="n">
        <v>85</v>
      </c>
      <c r="Z32" t="n">
        <v>30</v>
      </c>
      <c r="AA32" t="n">
        <v>7</v>
      </c>
      <c r="AB32" t="n">
        <v>1</v>
      </c>
    </row>
    <row r="33" customFormat="1" s="27">
      <c r="A33" t="n">
        <v>1989</v>
      </c>
      <c r="B33" t="n">
        <v>702</v>
      </c>
      <c r="H33" t="n">
        <v>0</v>
      </c>
      <c r="M33" t="n">
        <v>1</v>
      </c>
      <c r="N33" t="n">
        <v>3</v>
      </c>
      <c r="O33" t="n">
        <v>3</v>
      </c>
      <c r="P33" t="n">
        <v>7</v>
      </c>
      <c r="Q33" t="n">
        <v>14</v>
      </c>
      <c r="R33" t="n">
        <v>13</v>
      </c>
      <c r="S33" t="n">
        <v>39</v>
      </c>
      <c r="T33" t="n">
        <v>68</v>
      </c>
      <c r="U33" t="n">
        <v>93</v>
      </c>
      <c r="V33" t="n">
        <v>115</v>
      </c>
      <c r="W33" t="n">
        <v>122</v>
      </c>
      <c r="X33" t="n">
        <v>114</v>
      </c>
      <c r="Y33" t="n">
        <v>67</v>
      </c>
      <c r="Z33" t="n">
        <v>28</v>
      </c>
      <c r="AA33" t="n">
        <v>13</v>
      </c>
      <c r="AB33" t="n">
        <v>2</v>
      </c>
    </row>
    <row r="34" customFormat="1" s="27">
      <c r="A34" t="n">
        <v>1990</v>
      </c>
      <c r="B34" t="n">
        <v>683</v>
      </c>
      <c r="H34" t="n">
        <v>0</v>
      </c>
      <c r="M34" t="n">
        <v>2</v>
      </c>
      <c r="N34" t="n">
        <v>3</v>
      </c>
      <c r="O34" t="n">
        <v>4</v>
      </c>
      <c r="P34" t="n">
        <v>15</v>
      </c>
      <c r="Q34" t="n">
        <v>20</v>
      </c>
      <c r="R34" t="n">
        <v>20</v>
      </c>
      <c r="S34" t="n">
        <v>36</v>
      </c>
      <c r="T34" t="n">
        <v>47</v>
      </c>
      <c r="U34" t="n">
        <v>91</v>
      </c>
      <c r="V34" t="n">
        <v>106</v>
      </c>
      <c r="W34" t="n">
        <v>123</v>
      </c>
      <c r="X34" t="n">
        <v>100</v>
      </c>
      <c r="Y34" t="n">
        <v>76</v>
      </c>
      <c r="Z34" t="n">
        <v>35</v>
      </c>
      <c r="AA34" t="n">
        <v>5</v>
      </c>
    </row>
    <row r="35" customFormat="1" s="27">
      <c r="A35" t="n">
        <v>1991</v>
      </c>
      <c r="B35" t="n">
        <v>600</v>
      </c>
      <c r="H35" t="n">
        <v>0</v>
      </c>
      <c r="I35" t="n">
        <v>1</v>
      </c>
      <c r="L35" t="n">
        <v>1</v>
      </c>
      <c r="M35" t="n">
        <v>3</v>
      </c>
      <c r="N35" t="n">
        <v>5</v>
      </c>
      <c r="O35" t="n">
        <v>3</v>
      </c>
      <c r="P35" t="n">
        <v>11</v>
      </c>
      <c r="Q35" t="n">
        <v>21</v>
      </c>
      <c r="R35" t="n">
        <v>12</v>
      </c>
      <c r="S35" t="n">
        <v>33</v>
      </c>
      <c r="T35" t="n">
        <v>42</v>
      </c>
      <c r="U35" t="n">
        <v>77</v>
      </c>
      <c r="V35" t="n">
        <v>84</v>
      </c>
      <c r="W35" t="n">
        <v>104</v>
      </c>
      <c r="X35" t="n">
        <v>105</v>
      </c>
      <c r="Y35" t="n">
        <v>63</v>
      </c>
      <c r="Z35" t="n">
        <v>29</v>
      </c>
      <c r="AA35" t="n">
        <v>5</v>
      </c>
      <c r="AB35" t="n">
        <v>1</v>
      </c>
    </row>
    <row r="36" customFormat="1" s="27">
      <c r="A36" t="n">
        <v>1992</v>
      </c>
      <c r="B36" t="n">
        <v>608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1</v>
      </c>
      <c r="N36" t="n">
        <v>2</v>
      </c>
      <c r="O36" t="n">
        <v>6</v>
      </c>
      <c r="P36" t="n">
        <v>15</v>
      </c>
      <c r="Q36" t="n">
        <v>15</v>
      </c>
      <c r="R36" t="n">
        <v>30</v>
      </c>
      <c r="S36" t="n">
        <v>29</v>
      </c>
      <c r="T36" t="n">
        <v>54</v>
      </c>
      <c r="U36" t="n">
        <v>73</v>
      </c>
      <c r="V36" t="n">
        <v>86</v>
      </c>
      <c r="W36" t="n">
        <v>92</v>
      </c>
      <c r="X36" t="n">
        <v>98</v>
      </c>
      <c r="Y36" t="n">
        <v>72</v>
      </c>
      <c r="Z36" t="n">
        <v>27</v>
      </c>
      <c r="AA36" t="n">
        <v>8</v>
      </c>
      <c r="AB36" t="n">
        <v>0</v>
      </c>
      <c r="AC36" t="n">
        <v>0</v>
      </c>
    </row>
    <row r="37" customFormat="1" s="27">
      <c r="A37" t="n">
        <v>1993</v>
      </c>
      <c r="B37" t="n">
        <v>580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1</v>
      </c>
      <c r="L37" t="n">
        <v>1</v>
      </c>
      <c r="M37" t="n">
        <v>1</v>
      </c>
      <c r="N37" t="n">
        <v>4</v>
      </c>
      <c r="O37" t="n">
        <v>5</v>
      </c>
      <c r="P37" t="n">
        <v>9</v>
      </c>
      <c r="Q37" t="n">
        <v>15</v>
      </c>
      <c r="R37" t="n">
        <v>24</v>
      </c>
      <c r="S37" t="n">
        <v>25</v>
      </c>
      <c r="T37" t="n">
        <v>41</v>
      </c>
      <c r="U37" t="n">
        <v>63</v>
      </c>
      <c r="V37" t="n">
        <v>94</v>
      </c>
      <c r="W37" t="n">
        <v>95</v>
      </c>
      <c r="X37" t="n">
        <v>99</v>
      </c>
      <c r="Y37" t="n">
        <v>79</v>
      </c>
      <c r="Z37" t="n">
        <v>18</v>
      </c>
      <c r="AA37" t="n">
        <v>5</v>
      </c>
      <c r="AB37" t="n">
        <v>1</v>
      </c>
      <c r="AC37" t="n">
        <v>0</v>
      </c>
    </row>
    <row r="38" customFormat="1" s="27">
      <c r="A38" t="n">
        <v>1994</v>
      </c>
      <c r="B38" t="n">
        <v>581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1</v>
      </c>
      <c r="N38" t="n">
        <v>1</v>
      </c>
      <c r="O38" t="n">
        <v>7</v>
      </c>
      <c r="P38" t="n">
        <v>11</v>
      </c>
      <c r="Q38" t="n">
        <v>14</v>
      </c>
      <c r="R38" t="n">
        <v>20</v>
      </c>
      <c r="S38" t="n">
        <v>39</v>
      </c>
      <c r="T38" t="n">
        <v>47</v>
      </c>
      <c r="U38" t="n">
        <v>63</v>
      </c>
      <c r="V38" t="n">
        <v>96</v>
      </c>
      <c r="W38" t="n">
        <v>99</v>
      </c>
      <c r="X38" t="n">
        <v>90</v>
      </c>
      <c r="Y38" t="n">
        <v>54</v>
      </c>
      <c r="Z38" t="n">
        <v>33</v>
      </c>
      <c r="AA38" t="n">
        <v>6</v>
      </c>
      <c r="AB38" t="n">
        <v>0</v>
      </c>
      <c r="AC38" t="n">
        <v>0</v>
      </c>
    </row>
    <row r="39" customFormat="1" s="27">
      <c r="A39" t="n">
        <v>1995</v>
      </c>
      <c r="B39" t="n">
        <v>630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3</v>
      </c>
      <c r="M39" t="n">
        <v>0</v>
      </c>
      <c r="N39" t="n">
        <v>4</v>
      </c>
      <c r="O39" t="n">
        <v>4</v>
      </c>
      <c r="P39" t="n">
        <v>12</v>
      </c>
      <c r="Q39" t="n">
        <v>20</v>
      </c>
      <c r="R39" t="n">
        <v>18</v>
      </c>
      <c r="S39" t="n">
        <v>45</v>
      </c>
      <c r="T39" t="n">
        <v>47</v>
      </c>
      <c r="U39" t="n">
        <v>77</v>
      </c>
      <c r="V39" t="n">
        <v>91</v>
      </c>
      <c r="W39" t="n">
        <v>111</v>
      </c>
      <c r="X39" t="n">
        <v>91</v>
      </c>
      <c r="Y39" t="n">
        <v>73</v>
      </c>
      <c r="Z39" t="n">
        <v>28</v>
      </c>
      <c r="AA39" t="n">
        <v>5</v>
      </c>
      <c r="AB39" t="n">
        <v>1</v>
      </c>
      <c r="AC39" t="n">
        <v>0</v>
      </c>
    </row>
    <row r="40" customFormat="1" s="27">
      <c r="A40" t="n">
        <v>1996</v>
      </c>
      <c r="B40" t="n">
        <v>576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1</v>
      </c>
      <c r="N40" t="n">
        <v>2</v>
      </c>
      <c r="O40" t="n">
        <v>7</v>
      </c>
      <c r="P40" t="n">
        <v>8</v>
      </c>
      <c r="Q40" t="n">
        <v>24</v>
      </c>
      <c r="R40" t="n">
        <v>27</v>
      </c>
      <c r="S40" t="n">
        <v>33</v>
      </c>
      <c r="T40" t="n">
        <v>61</v>
      </c>
      <c r="U40" t="n">
        <v>69</v>
      </c>
      <c r="V40" t="n">
        <v>99</v>
      </c>
      <c r="W40" t="n">
        <v>79</v>
      </c>
      <c r="X40" t="n">
        <v>75</v>
      </c>
      <c r="Y40" t="n">
        <v>53</v>
      </c>
      <c r="Z40" t="n">
        <v>29</v>
      </c>
      <c r="AA40" t="n">
        <v>9</v>
      </c>
      <c r="AB40" t="n">
        <v>0</v>
      </c>
      <c r="AC40" t="n">
        <v>0</v>
      </c>
    </row>
    <row r="41" customFormat="1" s="27">
      <c r="A41" t="n">
        <v>1997</v>
      </c>
      <c r="B41" t="n">
        <v>556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2</v>
      </c>
      <c r="N41" t="n">
        <v>7</v>
      </c>
      <c r="O41" t="n">
        <v>7</v>
      </c>
      <c r="P41" t="n">
        <v>18</v>
      </c>
      <c r="Q41" t="n">
        <v>20</v>
      </c>
      <c r="R41" t="n">
        <v>29</v>
      </c>
      <c r="S41" t="n">
        <v>25</v>
      </c>
      <c r="T41" t="n">
        <v>60</v>
      </c>
      <c r="U41" t="n">
        <v>59</v>
      </c>
      <c r="V41" t="n">
        <v>67</v>
      </c>
      <c r="W41" t="n">
        <v>80</v>
      </c>
      <c r="X41" t="n">
        <v>95</v>
      </c>
      <c r="Y41" t="n">
        <v>61</v>
      </c>
      <c r="Z41" t="n">
        <v>23</v>
      </c>
      <c r="AA41" t="n">
        <v>3</v>
      </c>
      <c r="AB41" t="n">
        <v>0</v>
      </c>
      <c r="AC41" t="n">
        <v>0</v>
      </c>
    </row>
    <row r="42" customFormat="1" s="27">
      <c r="A42" t="n">
        <v>1998</v>
      </c>
      <c r="B42" t="n">
        <v>490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1</v>
      </c>
      <c r="N42" t="n">
        <v>2</v>
      </c>
      <c r="O42" t="n">
        <v>6</v>
      </c>
      <c r="P42" t="n">
        <v>12</v>
      </c>
      <c r="Q42" t="n">
        <v>15</v>
      </c>
      <c r="R42" t="n">
        <v>18</v>
      </c>
      <c r="S42" t="n">
        <v>29</v>
      </c>
      <c r="T42" t="n">
        <v>42</v>
      </c>
      <c r="U42" t="n">
        <v>62</v>
      </c>
      <c r="V42" t="n">
        <v>68</v>
      </c>
      <c r="W42" t="n">
        <v>86</v>
      </c>
      <c r="X42" t="n">
        <v>73</v>
      </c>
      <c r="Y42" t="n">
        <v>52</v>
      </c>
      <c r="Z42" t="n">
        <v>19</v>
      </c>
      <c r="AA42" t="n">
        <v>5</v>
      </c>
      <c r="AB42" t="n">
        <v>0</v>
      </c>
      <c r="AC42" t="n">
        <v>0</v>
      </c>
    </row>
    <row r="43" customFormat="1" s="27">
      <c r="A43" t="n">
        <v>1999</v>
      </c>
      <c r="B43" t="n">
        <v>454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2</v>
      </c>
      <c r="N43" t="n">
        <v>0</v>
      </c>
      <c r="O43" t="n">
        <v>4</v>
      </c>
      <c r="P43" t="n">
        <v>7</v>
      </c>
      <c r="Q43" t="n">
        <v>15</v>
      </c>
      <c r="R43" t="n">
        <v>21</v>
      </c>
      <c r="S43" t="n">
        <v>21</v>
      </c>
      <c r="T43" t="n">
        <v>32</v>
      </c>
      <c r="U43" t="n">
        <v>49</v>
      </c>
      <c r="V43" t="n">
        <v>69</v>
      </c>
      <c r="W43" t="n">
        <v>72</v>
      </c>
      <c r="X43" t="n">
        <v>87</v>
      </c>
      <c r="Y43" t="n">
        <v>44</v>
      </c>
      <c r="Z43" t="n">
        <v>24</v>
      </c>
      <c r="AA43" t="n">
        <v>5</v>
      </c>
      <c r="AB43" t="n">
        <v>2</v>
      </c>
      <c r="AC43" t="n">
        <v>0</v>
      </c>
    </row>
    <row r="44" customFormat="1" s="27">
      <c r="A44" t="n">
        <v>2000</v>
      </c>
      <c r="B44" t="n">
        <v>433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1</v>
      </c>
      <c r="K44" t="n">
        <v>0</v>
      </c>
      <c r="L44" t="n">
        <v>0</v>
      </c>
      <c r="M44" t="n">
        <v>1</v>
      </c>
      <c r="N44" t="n">
        <v>4</v>
      </c>
      <c r="O44" t="n">
        <v>5</v>
      </c>
      <c r="P44" t="n">
        <v>8</v>
      </c>
      <c r="Q44" t="n">
        <v>12</v>
      </c>
      <c r="R44" t="n">
        <v>28</v>
      </c>
      <c r="S44" t="n">
        <v>29</v>
      </c>
      <c r="T44" t="n">
        <v>35</v>
      </c>
      <c r="U44" t="n">
        <v>39</v>
      </c>
      <c r="V44" t="n">
        <v>64</v>
      </c>
      <c r="W44" t="n">
        <v>71</v>
      </c>
      <c r="X44" t="n">
        <v>62</v>
      </c>
      <c r="Y44" t="n">
        <v>44</v>
      </c>
      <c r="Z44" t="n">
        <v>23</v>
      </c>
      <c r="AA44" t="n">
        <v>6</v>
      </c>
      <c r="AB44" t="n">
        <v>1</v>
      </c>
      <c r="AC44" t="n">
        <v>0</v>
      </c>
    </row>
    <row r="45" customFormat="1" s="27">
      <c r="A45" t="n">
        <v>2001</v>
      </c>
      <c r="B45" t="n">
        <v>424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1</v>
      </c>
      <c r="M45" t="n">
        <v>0</v>
      </c>
      <c r="N45" t="n">
        <v>4</v>
      </c>
      <c r="O45" t="n">
        <v>4</v>
      </c>
      <c r="P45" t="n">
        <v>8</v>
      </c>
      <c r="Q45" t="n">
        <v>21</v>
      </c>
      <c r="R45" t="n">
        <v>15</v>
      </c>
      <c r="S45" t="n">
        <v>31</v>
      </c>
      <c r="T45" t="n">
        <v>27</v>
      </c>
      <c r="U45" t="n">
        <v>49</v>
      </c>
      <c r="V45" t="n">
        <v>49</v>
      </c>
      <c r="W45" t="n">
        <v>77</v>
      </c>
      <c r="X45" t="n">
        <v>71</v>
      </c>
      <c r="Y45" t="n">
        <v>41</v>
      </c>
      <c r="Z45" t="n">
        <v>21</v>
      </c>
      <c r="AA45" t="n">
        <v>5</v>
      </c>
      <c r="AB45" t="n">
        <v>0</v>
      </c>
      <c r="AC45" t="n">
        <v>0</v>
      </c>
    </row>
    <row r="46">
      <c r="A46" t="n">
        <v>2002</v>
      </c>
      <c r="B46" t="n">
        <v>408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2</v>
      </c>
      <c r="O46" t="n">
        <v>3</v>
      </c>
      <c r="P46" t="n">
        <v>14</v>
      </c>
      <c r="Q46" t="n">
        <v>15</v>
      </c>
      <c r="R46" t="n">
        <v>34</v>
      </c>
      <c r="S46" t="n">
        <v>44</v>
      </c>
      <c r="T46" t="n">
        <v>32</v>
      </c>
      <c r="U46" t="n">
        <v>54</v>
      </c>
      <c r="V46" t="n">
        <v>48</v>
      </c>
      <c r="W46" t="n">
        <v>58</v>
      </c>
      <c r="X46" t="n">
        <v>50</v>
      </c>
      <c r="Y46" t="n">
        <v>37</v>
      </c>
      <c r="Z46" t="n">
        <v>13</v>
      </c>
      <c r="AA46" t="n">
        <v>4</v>
      </c>
      <c r="AB46" t="n">
        <v>0</v>
      </c>
      <c r="AC46" t="n">
        <v>0</v>
      </c>
    </row>
    <row r="47">
      <c r="A47" t="n">
        <v>2003</v>
      </c>
      <c r="B47" t="n">
        <v>372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3</v>
      </c>
      <c r="O47" t="n">
        <v>7</v>
      </c>
      <c r="P47" t="n">
        <v>7</v>
      </c>
      <c r="Q47" t="n">
        <v>15</v>
      </c>
      <c r="R47" t="n">
        <v>19</v>
      </c>
      <c r="S47" t="n">
        <v>29</v>
      </c>
      <c r="T47" t="n">
        <v>29</v>
      </c>
      <c r="U47" t="n">
        <v>43</v>
      </c>
      <c r="V47" t="n">
        <v>52</v>
      </c>
      <c r="W47" t="n">
        <v>51</v>
      </c>
      <c r="X47" t="n">
        <v>59</v>
      </c>
      <c r="Y47" t="n">
        <v>42</v>
      </c>
      <c r="Z47" t="n">
        <v>14</v>
      </c>
      <c r="AA47" t="n">
        <v>2</v>
      </c>
      <c r="AB47" t="n">
        <v>0</v>
      </c>
      <c r="AC47" t="n">
        <v>0</v>
      </c>
    </row>
    <row r="48">
      <c r="A48" t="n">
        <v>2004</v>
      </c>
      <c r="B48" t="n">
        <v>363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2</v>
      </c>
      <c r="M48" t="n">
        <v>2</v>
      </c>
      <c r="N48" t="n">
        <v>4</v>
      </c>
      <c r="O48" t="n">
        <v>8</v>
      </c>
      <c r="P48" t="n">
        <v>3</v>
      </c>
      <c r="Q48" t="n">
        <v>22</v>
      </c>
      <c r="R48" t="n">
        <v>27</v>
      </c>
      <c r="S48" t="n">
        <v>40</v>
      </c>
      <c r="T48" t="n">
        <v>32</v>
      </c>
      <c r="U48" t="n">
        <v>38</v>
      </c>
      <c r="V48" t="n">
        <v>34</v>
      </c>
      <c r="W48" t="n">
        <v>31</v>
      </c>
      <c r="X48" t="n">
        <v>55</v>
      </c>
      <c r="Y48" t="n">
        <v>35</v>
      </c>
      <c r="Z48" t="n">
        <v>27</v>
      </c>
      <c r="AA48" t="n">
        <v>3</v>
      </c>
      <c r="AB48" t="n">
        <v>0</v>
      </c>
      <c r="AC48" t="n">
        <v>0</v>
      </c>
    </row>
    <row r="49">
      <c r="A49" t="n">
        <v>2005</v>
      </c>
      <c r="B49" t="n">
        <v>351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4</v>
      </c>
      <c r="O49" t="n">
        <v>6</v>
      </c>
      <c r="P49" t="n">
        <v>19</v>
      </c>
      <c r="Q49" t="n">
        <v>10</v>
      </c>
      <c r="R49" t="n">
        <v>12</v>
      </c>
      <c r="S49" t="n">
        <v>42</v>
      </c>
      <c r="T49" t="n">
        <v>37</v>
      </c>
      <c r="U49" t="n">
        <v>30</v>
      </c>
      <c r="V49" t="n">
        <v>41</v>
      </c>
      <c r="W49" t="n">
        <v>42</v>
      </c>
      <c r="X49" t="n">
        <v>52</v>
      </c>
      <c r="Y49" t="n">
        <v>36</v>
      </c>
      <c r="Z49" t="n">
        <v>16</v>
      </c>
      <c r="AA49" t="n">
        <v>3</v>
      </c>
      <c r="AB49" t="n">
        <v>1</v>
      </c>
      <c r="AC49" t="n">
        <v>0</v>
      </c>
    </row>
    <row r="50">
      <c r="A50" t="n">
        <v>2006</v>
      </c>
      <c r="B50" t="n">
        <v>363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2</v>
      </c>
      <c r="M50" t="n">
        <v>2</v>
      </c>
      <c r="N50" t="n">
        <v>4</v>
      </c>
      <c r="O50" t="n">
        <v>8</v>
      </c>
      <c r="P50" t="n">
        <v>3</v>
      </c>
      <c r="Q50" t="n">
        <v>22</v>
      </c>
      <c r="R50" t="n">
        <v>27</v>
      </c>
      <c r="S50" t="n">
        <v>40</v>
      </c>
      <c r="T50" t="n">
        <v>32</v>
      </c>
      <c r="U50" t="n">
        <v>38</v>
      </c>
      <c r="V50" t="n">
        <v>34</v>
      </c>
      <c r="W50" t="n">
        <v>31</v>
      </c>
      <c r="X50" t="n">
        <v>55</v>
      </c>
      <c r="Y50" t="n">
        <v>35</v>
      </c>
      <c r="Z50" t="n">
        <v>27</v>
      </c>
      <c r="AA50" t="n">
        <v>3</v>
      </c>
      <c r="AB50" t="n">
        <v>0</v>
      </c>
      <c r="AC50" t="n">
        <v>0</v>
      </c>
    </row>
    <row r="51">
      <c r="A51" t="n">
        <v>2011</v>
      </c>
      <c r="B51" t="n">
        <v>405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1</v>
      </c>
      <c r="L51" t="n">
        <v>0</v>
      </c>
      <c r="M51" t="n">
        <v>2</v>
      </c>
      <c r="N51" t="n">
        <v>0</v>
      </c>
      <c r="O51" t="n">
        <v>9</v>
      </c>
      <c r="P51" t="n">
        <v>16</v>
      </c>
      <c r="Q51" t="n">
        <v>17</v>
      </c>
      <c r="R51" t="n">
        <v>28</v>
      </c>
      <c r="S51" t="n">
        <v>47</v>
      </c>
      <c r="T51" t="n">
        <v>62</v>
      </c>
      <c r="U51" t="n">
        <v>41</v>
      </c>
      <c r="V51" t="n">
        <v>50</v>
      </c>
      <c r="W51" t="n">
        <v>45</v>
      </c>
      <c r="X51" t="n">
        <v>39</v>
      </c>
      <c r="Y51" t="n">
        <v>26</v>
      </c>
      <c r="Z51" t="n">
        <v>19</v>
      </c>
      <c r="AA51" t="n">
        <v>2</v>
      </c>
      <c r="AB51" t="n">
        <v>1</v>
      </c>
      <c r="AC51" t="n">
        <v>0</v>
      </c>
    </row>
    <row r="52" ht="15.75" customHeight="1" thickBot="1">
      <c r="A52" t="n">
        <v>2012</v>
      </c>
      <c r="B52" t="n">
        <v>464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1</v>
      </c>
      <c r="M52" t="n">
        <v>2</v>
      </c>
      <c r="N52" t="n">
        <v>4</v>
      </c>
      <c r="O52" t="n">
        <v>9</v>
      </c>
      <c r="P52" t="n">
        <v>14</v>
      </c>
      <c r="Q52" t="n">
        <v>26</v>
      </c>
      <c r="R52" t="n">
        <v>39</v>
      </c>
      <c r="S52" t="n">
        <v>51</v>
      </c>
      <c r="T52" t="n">
        <v>51</v>
      </c>
      <c r="U52" t="n">
        <v>58</v>
      </c>
      <c r="V52" t="n">
        <v>49</v>
      </c>
      <c r="W52" t="n">
        <v>58</v>
      </c>
      <c r="X52" t="n">
        <v>47</v>
      </c>
      <c r="Y52" t="n">
        <v>44</v>
      </c>
      <c r="Z52" t="n">
        <v>9</v>
      </c>
      <c r="AA52" t="n">
        <v>1</v>
      </c>
      <c r="AB52" t="n">
        <v>1</v>
      </c>
      <c r="AC52" t="n">
        <v>0</v>
      </c>
    </row>
    <row r="53">
      <c r="A53" t="n">
        <v>2013</v>
      </c>
      <c r="B53" t="n">
        <v>436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1</v>
      </c>
      <c r="M53" t="n">
        <v>0</v>
      </c>
      <c r="N53" t="n">
        <v>4</v>
      </c>
      <c r="O53" t="n">
        <v>8</v>
      </c>
      <c r="P53" t="n">
        <v>10</v>
      </c>
      <c r="Q53" t="n">
        <v>28</v>
      </c>
      <c r="R53" t="n">
        <v>26</v>
      </c>
      <c r="S53" t="n">
        <v>50</v>
      </c>
      <c r="T53" t="n">
        <v>57</v>
      </c>
      <c r="U53" t="n">
        <v>63</v>
      </c>
      <c r="V53" t="n">
        <v>40</v>
      </c>
      <c r="W53" t="n">
        <v>51</v>
      </c>
      <c r="X53" t="n">
        <v>44</v>
      </c>
      <c r="Y53" t="n">
        <v>30</v>
      </c>
      <c r="Z53" t="n">
        <v>17</v>
      </c>
      <c r="AA53" t="n">
        <v>7</v>
      </c>
      <c r="AB53" t="n">
        <v>0</v>
      </c>
      <c r="AC53" t="n">
        <v>0</v>
      </c>
    </row>
    <row r="54">
      <c r="A54" t="n">
        <v>2014</v>
      </c>
      <c r="B54" t="n">
        <v>482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1</v>
      </c>
      <c r="K54" t="n">
        <v>0</v>
      </c>
      <c r="L54" t="n">
        <v>1</v>
      </c>
      <c r="M54" t="n">
        <v>5</v>
      </c>
      <c r="N54" t="n">
        <v>3</v>
      </c>
      <c r="O54" t="n">
        <v>10</v>
      </c>
      <c r="P54" t="n">
        <v>17</v>
      </c>
      <c r="Q54" t="n">
        <v>29</v>
      </c>
      <c r="R54" t="n">
        <v>40</v>
      </c>
      <c r="S54" t="n">
        <v>56</v>
      </c>
      <c r="T54" t="n">
        <v>46</v>
      </c>
      <c r="U54" t="n">
        <v>52</v>
      </c>
      <c r="V54" t="n">
        <v>53</v>
      </c>
      <c r="W54" t="n">
        <v>47</v>
      </c>
      <c r="X54" t="n">
        <v>46</v>
      </c>
      <c r="Y54" t="n">
        <v>45</v>
      </c>
      <c r="Z54" t="n">
        <v>25</v>
      </c>
      <c r="AA54" t="n">
        <v>6</v>
      </c>
      <c r="AB54" t="n">
        <v>0</v>
      </c>
      <c r="AC54" t="n">
        <v>0</v>
      </c>
    </row>
    <row r="55">
      <c r="A55" t="n">
        <v>2015</v>
      </c>
      <c r="B55" t="n">
        <v>518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2</v>
      </c>
      <c r="N55" t="n">
        <v>2</v>
      </c>
      <c r="O55" t="n">
        <v>9</v>
      </c>
      <c r="P55" t="n">
        <v>20</v>
      </c>
      <c r="Q55" t="n">
        <v>20</v>
      </c>
      <c r="R55" t="n">
        <v>40</v>
      </c>
      <c r="S55" t="n">
        <v>54</v>
      </c>
      <c r="T55" t="n">
        <v>72</v>
      </c>
      <c r="U55" t="n">
        <v>63</v>
      </c>
      <c r="V55" t="n">
        <v>57</v>
      </c>
      <c r="W55" t="n">
        <v>54</v>
      </c>
      <c r="X55" t="n">
        <v>49</v>
      </c>
      <c r="Y55" t="n">
        <v>48</v>
      </c>
      <c r="Z55" t="n">
        <v>20</v>
      </c>
      <c r="AA55" t="n">
        <v>8</v>
      </c>
      <c r="AB55" t="n">
        <v>0</v>
      </c>
      <c r="AC55" t="n">
        <v>0</v>
      </c>
    </row>
    <row r="56">
      <c r="A56" t="n">
        <v>2016</v>
      </c>
      <c r="B56" t="n">
        <v>607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4</v>
      </c>
      <c r="O56" t="n">
        <v>6</v>
      </c>
      <c r="P56" t="n">
        <v>15</v>
      </c>
      <c r="Q56" t="n">
        <v>28</v>
      </c>
      <c r="R56" t="n">
        <v>36</v>
      </c>
      <c r="S56" t="n">
        <v>75</v>
      </c>
      <c r="T56" t="n">
        <v>59</v>
      </c>
      <c r="U56" t="n">
        <v>84</v>
      </c>
      <c r="V56" t="n">
        <v>83</v>
      </c>
      <c r="W56" t="n">
        <v>72</v>
      </c>
      <c r="X56" t="n">
        <v>72</v>
      </c>
      <c r="Y56" t="n">
        <v>41</v>
      </c>
      <c r="Z56" t="n">
        <v>27</v>
      </c>
      <c r="AA56" t="n">
        <v>5</v>
      </c>
      <c r="AB56" t="n">
        <v>0</v>
      </c>
      <c r="AC56" t="n">
        <v>0</v>
      </c>
    </row>
    <row r="57">
      <c r="A57" t="n">
        <v>2017</v>
      </c>
      <c r="B57" t="n">
        <v>675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2</v>
      </c>
      <c r="N57" t="n">
        <v>2</v>
      </c>
      <c r="O57" t="n">
        <v>11</v>
      </c>
      <c r="P57" t="n">
        <v>22</v>
      </c>
      <c r="Q57" t="n">
        <v>25</v>
      </c>
      <c r="R57" t="n">
        <v>35</v>
      </c>
      <c r="S57" t="n">
        <v>52</v>
      </c>
      <c r="T57" t="n">
        <v>80</v>
      </c>
      <c r="U57" t="n">
        <v>89</v>
      </c>
      <c r="V57" t="n">
        <v>84</v>
      </c>
      <c r="W57" t="n">
        <v>88</v>
      </c>
      <c r="X57" t="n">
        <v>65</v>
      </c>
      <c r="Y57" t="n">
        <v>71</v>
      </c>
      <c r="Z57" t="n">
        <v>39</v>
      </c>
      <c r="AA57" t="n">
        <v>9</v>
      </c>
      <c r="AB57" t="n">
        <v>1</v>
      </c>
      <c r="AC57" t="n">
        <v>0</v>
      </c>
    </row>
    <row r="58">
      <c r="A58" t="n">
        <v>2019</v>
      </c>
      <c r="B58" t="n">
        <v>712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2</v>
      </c>
      <c r="N58" t="n">
        <v>3</v>
      </c>
      <c r="O58" t="n">
        <v>15</v>
      </c>
      <c r="P58" t="n">
        <v>13</v>
      </c>
      <c r="Q58" t="n">
        <v>28</v>
      </c>
      <c r="R58" t="n">
        <v>52</v>
      </c>
      <c r="S58" t="n">
        <v>53</v>
      </c>
      <c r="T58" t="n">
        <v>85</v>
      </c>
      <c r="U58" t="n">
        <v>110</v>
      </c>
      <c r="V58" t="n">
        <v>92</v>
      </c>
      <c r="W58" t="n">
        <v>83</v>
      </c>
      <c r="X58" t="n">
        <v>63</v>
      </c>
      <c r="Y58" t="n">
        <v>69</v>
      </c>
      <c r="Z58" t="n">
        <v>32</v>
      </c>
      <c r="AA58" t="n">
        <v>9</v>
      </c>
      <c r="AB58" t="n">
        <v>3</v>
      </c>
      <c r="AC58" t="n">
        <v>0</v>
      </c>
    </row>
  </sheetData>
  <pageMargins left="0.75" right="0.75" top="1" bottom="1" header="0.5" footer="0.5"/>
  <pageSetup orientation="landscape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58"/>
  <sheetViews>
    <sheetView workbookViewId="0">
      <selection activeCell="A1" sqref="A1"/>
    </sheetView>
  </sheetViews>
  <sheetFormatPr baseColWidth="8" defaultRowHeight="15"/>
  <sheetData>
    <row r="1">
      <c r="A1" s="172" t="inlineStr">
        <is>
          <t>YEAR</t>
        </is>
      </c>
      <c r="B1" s="172" t="inlineStr">
        <is>
          <t>TOTAL</t>
        </is>
      </c>
      <c r="C1" s="172" t="inlineStr">
        <is>
          <t>under_one_year</t>
        </is>
      </c>
      <c r="D1" s="172" t="inlineStr">
        <is>
          <t>year_1</t>
        </is>
      </c>
      <c r="E1" s="172" t="inlineStr">
        <is>
          <t>years_2</t>
        </is>
      </c>
      <c r="F1" s="172" t="inlineStr">
        <is>
          <t>years_3</t>
        </is>
      </c>
      <c r="G1" s="172" t="inlineStr">
        <is>
          <t>years_4</t>
        </is>
      </c>
      <c r="H1" s="172" t="inlineStr">
        <is>
          <t>under_5_years</t>
        </is>
      </c>
      <c r="I1" s="172" t="inlineStr">
        <is>
          <t>years_5_9</t>
        </is>
      </c>
      <c r="J1" s="172" t="inlineStr">
        <is>
          <t>years_10_14</t>
        </is>
      </c>
      <c r="K1" s="172" t="inlineStr">
        <is>
          <t>years_15_19</t>
        </is>
      </c>
      <c r="L1" s="172" t="inlineStr">
        <is>
          <t>years_20_24</t>
        </is>
      </c>
      <c r="M1" s="172" t="inlineStr">
        <is>
          <t>years_25_29</t>
        </is>
      </c>
      <c r="N1" s="172" t="inlineStr">
        <is>
          <t>years_30_34</t>
        </is>
      </c>
      <c r="O1" s="172" t="inlineStr">
        <is>
          <t>years_35_39</t>
        </is>
      </c>
      <c r="P1" s="172" t="inlineStr">
        <is>
          <t>years_40_44</t>
        </is>
      </c>
      <c r="Q1" s="172" t="inlineStr">
        <is>
          <t>years_45_49</t>
        </is>
      </c>
      <c r="R1" s="172" t="inlineStr">
        <is>
          <t>years_50_54</t>
        </is>
      </c>
      <c r="S1" s="172" t="inlineStr">
        <is>
          <t>years_55_59</t>
        </is>
      </c>
      <c r="T1" s="172" t="inlineStr">
        <is>
          <t>years_60_64</t>
        </is>
      </c>
      <c r="U1" s="172" t="inlineStr">
        <is>
          <t>years_65_69</t>
        </is>
      </c>
      <c r="V1" s="172" t="inlineStr">
        <is>
          <t>years_70_74</t>
        </is>
      </c>
      <c r="W1" s="172" t="inlineStr">
        <is>
          <t>years_75_79</t>
        </is>
      </c>
      <c r="X1" s="172" t="inlineStr">
        <is>
          <t>years_80_84</t>
        </is>
      </c>
      <c r="Y1" s="172" t="inlineStr">
        <is>
          <t>years_85_89</t>
        </is>
      </c>
      <c r="Z1" s="172" t="inlineStr">
        <is>
          <t>years_90_94</t>
        </is>
      </c>
      <c r="AA1" s="172" t="inlineStr">
        <is>
          <t>years_95_99</t>
        </is>
      </c>
      <c r="AB1" s="172" t="inlineStr">
        <is>
          <t>years_100_plus</t>
        </is>
      </c>
    </row>
    <row r="2">
      <c r="A2" t="n">
        <v>1958</v>
      </c>
      <c r="B2" t="n">
        <v>0.0022</v>
      </c>
      <c r="H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0.0001</v>
      </c>
      <c r="U2" t="n">
        <v>0.0001</v>
      </c>
      <c r="V2" t="n">
        <v>0.0002</v>
      </c>
      <c r="W2" t="n">
        <v>0.0002</v>
      </c>
      <c r="X2" t="n">
        <v>0.0003</v>
      </c>
      <c r="Y2" t="n">
        <v>0.0004</v>
      </c>
      <c r="Z2" t="n">
        <v>0.0005</v>
      </c>
      <c r="AA2" t="n">
        <v>0.0003</v>
      </c>
    </row>
    <row r="3">
      <c r="A3" t="n">
        <v>1959</v>
      </c>
      <c r="B3" t="n">
        <v>0.0022</v>
      </c>
      <c r="H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0.0001</v>
      </c>
      <c r="U3" t="n">
        <v>0.0001</v>
      </c>
      <c r="V3" t="n">
        <v>0.0002</v>
      </c>
      <c r="W3" t="n">
        <v>0.0002</v>
      </c>
      <c r="X3" t="n">
        <v>0.0003</v>
      </c>
      <c r="Y3" t="n">
        <v>0.0004</v>
      </c>
      <c r="Z3" t="n">
        <v>0.0004</v>
      </c>
      <c r="AA3" t="n">
        <v>0.0004</v>
      </c>
    </row>
    <row r="4">
      <c r="A4" t="n">
        <v>1960</v>
      </c>
      <c r="B4" t="n">
        <v>0.0026</v>
      </c>
      <c r="H4" t="n">
        <v>0</v>
      </c>
      <c r="J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0.0001</v>
      </c>
      <c r="U4" t="n">
        <v>0.0001</v>
      </c>
      <c r="V4" t="n">
        <v>0.0002</v>
      </c>
      <c r="W4" t="n">
        <v>0.0003</v>
      </c>
      <c r="X4" t="n">
        <v>0.0004</v>
      </c>
      <c r="Y4" t="n">
        <v>0.0004</v>
      </c>
      <c r="Z4" t="n">
        <v>0.0004</v>
      </c>
      <c r="AA4" t="n">
        <v>0.0004</v>
      </c>
      <c r="AB4" t="n">
        <v>0.0004</v>
      </c>
    </row>
    <row r="5">
      <c r="A5" t="n">
        <v>1961</v>
      </c>
      <c r="B5" t="n">
        <v>0.0021</v>
      </c>
      <c r="C5" t="n">
        <v>0</v>
      </c>
      <c r="H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0.0001</v>
      </c>
      <c r="U5" t="n">
        <v>0.0001</v>
      </c>
      <c r="V5" t="n">
        <v>0.0002</v>
      </c>
      <c r="W5" t="n">
        <v>0.0002</v>
      </c>
      <c r="X5" t="n">
        <v>0.0003</v>
      </c>
      <c r="Y5" t="n">
        <v>0.0004</v>
      </c>
      <c r="Z5" t="n">
        <v>0.0004</v>
      </c>
      <c r="AA5" t="n">
        <v>0.0004</v>
      </c>
    </row>
    <row r="6">
      <c r="A6" t="n">
        <v>1962</v>
      </c>
      <c r="B6" t="n">
        <v>0.0022</v>
      </c>
      <c r="H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0.0001</v>
      </c>
      <c r="U6" t="n">
        <v>0.0001</v>
      </c>
      <c r="V6" t="n">
        <v>0.0002</v>
      </c>
      <c r="W6" t="n">
        <v>0.0002</v>
      </c>
      <c r="X6" t="n">
        <v>0.0003</v>
      </c>
      <c r="Y6" t="n">
        <v>0.0004</v>
      </c>
      <c r="Z6" t="n">
        <v>0.0004</v>
      </c>
      <c r="AA6" t="n">
        <v>0.0005</v>
      </c>
    </row>
    <row r="7">
      <c r="A7" t="n">
        <v>1963</v>
      </c>
      <c r="B7" t="n">
        <v>0.0021</v>
      </c>
      <c r="H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0.0001</v>
      </c>
      <c r="U7" t="n">
        <v>0.0001</v>
      </c>
      <c r="V7" t="n">
        <v>0.0002</v>
      </c>
      <c r="W7" t="n">
        <v>0.0002</v>
      </c>
      <c r="X7" t="n">
        <v>0.0003</v>
      </c>
      <c r="Y7" t="n">
        <v>0.0005</v>
      </c>
      <c r="Z7" t="n">
        <v>0.0003</v>
      </c>
      <c r="AA7" t="n">
        <v>0.0004</v>
      </c>
    </row>
    <row r="8">
      <c r="A8" t="n">
        <v>1964</v>
      </c>
      <c r="B8" t="n">
        <v>0.0021</v>
      </c>
      <c r="H8" t="n">
        <v>0</v>
      </c>
      <c r="I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0.0001</v>
      </c>
      <c r="U8" t="n">
        <v>0.0001</v>
      </c>
      <c r="V8" t="n">
        <v>0.0002</v>
      </c>
      <c r="W8" t="n">
        <v>0.0002</v>
      </c>
      <c r="X8" t="n">
        <v>0.0003</v>
      </c>
      <c r="Y8" t="n">
        <v>0.0004</v>
      </c>
      <c r="Z8" t="n">
        <v>0.0003</v>
      </c>
      <c r="AA8" t="n">
        <v>0.0004</v>
      </c>
    </row>
    <row r="9">
      <c r="A9" t="n">
        <v>1965</v>
      </c>
      <c r="B9" t="n">
        <v>0.0022</v>
      </c>
      <c r="H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0.0001</v>
      </c>
      <c r="U9" t="n">
        <v>0.0001</v>
      </c>
      <c r="V9" t="n">
        <v>0.0002</v>
      </c>
      <c r="W9" t="n">
        <v>0.0002</v>
      </c>
      <c r="X9" t="n">
        <v>0.0003</v>
      </c>
      <c r="Y9" t="n">
        <v>0.0004</v>
      </c>
      <c r="Z9" t="n">
        <v>0.0004</v>
      </c>
      <c r="AA9" t="n">
        <v>0.0001</v>
      </c>
      <c r="AB9" t="n">
        <v>0.0004</v>
      </c>
    </row>
    <row r="10">
      <c r="A10" t="n">
        <v>1966</v>
      </c>
      <c r="B10" t="n">
        <v>0.0028</v>
      </c>
      <c r="H10" t="n">
        <v>0</v>
      </c>
      <c r="K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0.0001</v>
      </c>
      <c r="U10" t="n">
        <v>0.0001</v>
      </c>
      <c r="V10" t="n">
        <v>0.0002</v>
      </c>
      <c r="W10" t="n">
        <v>0.0002</v>
      </c>
      <c r="X10" t="n">
        <v>0.0003</v>
      </c>
      <c r="Y10" t="n">
        <v>0.0004</v>
      </c>
      <c r="Z10" t="n">
        <v>0.0005</v>
      </c>
      <c r="AA10" t="n">
        <v>0.0003</v>
      </c>
      <c r="AB10" t="n">
        <v>0.0007</v>
      </c>
    </row>
    <row r="11">
      <c r="A11" t="n">
        <v>1967</v>
      </c>
      <c r="B11" t="n">
        <v>0.0017</v>
      </c>
      <c r="H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0.0001</v>
      </c>
      <c r="V11" t="n">
        <v>0.0002</v>
      </c>
      <c r="W11" t="n">
        <v>0.0002</v>
      </c>
      <c r="X11" t="n">
        <v>0.0003</v>
      </c>
      <c r="Y11" t="n">
        <v>0.0004</v>
      </c>
      <c r="Z11" t="n">
        <v>0.0003</v>
      </c>
      <c r="AA11" t="n">
        <v>0.0001</v>
      </c>
    </row>
    <row r="12">
      <c r="A12" t="n">
        <v>1968</v>
      </c>
      <c r="B12" t="n">
        <v>0.0018</v>
      </c>
      <c r="H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0.0001</v>
      </c>
      <c r="U12" t="n">
        <v>0.0001</v>
      </c>
      <c r="V12" t="n">
        <v>0.0001</v>
      </c>
      <c r="W12" t="n">
        <v>0.0002</v>
      </c>
      <c r="X12" t="n">
        <v>0.0003</v>
      </c>
      <c r="Y12" t="n">
        <v>0.0004</v>
      </c>
      <c r="Z12" t="n">
        <v>0.0004</v>
      </c>
      <c r="AA12" t="n">
        <v>0.0002</v>
      </c>
    </row>
    <row r="13">
      <c r="A13" t="n">
        <v>1969</v>
      </c>
      <c r="B13" t="n">
        <v>0.0028</v>
      </c>
      <c r="H13" t="n">
        <v>0</v>
      </c>
      <c r="K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0.0001</v>
      </c>
      <c r="V13" t="n">
        <v>0.0001</v>
      </c>
      <c r="W13" t="n">
        <v>0.0002</v>
      </c>
      <c r="X13" t="n">
        <v>0.0003</v>
      </c>
      <c r="Y13" t="n">
        <v>0.0004</v>
      </c>
      <c r="Z13" t="n">
        <v>0.0005</v>
      </c>
      <c r="AA13" t="n">
        <v>0.0003</v>
      </c>
      <c r="AB13" t="n">
        <v>0.0008</v>
      </c>
    </row>
    <row r="14">
      <c r="A14" t="n">
        <v>1970</v>
      </c>
      <c r="B14" t="n">
        <v>0.0024</v>
      </c>
      <c r="H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0.0001</v>
      </c>
      <c r="U14" t="n">
        <v>0.0001</v>
      </c>
      <c r="V14" t="n">
        <v>0.0001</v>
      </c>
      <c r="W14" t="n">
        <v>0.0002</v>
      </c>
      <c r="X14" t="n">
        <v>0.0003</v>
      </c>
      <c r="Y14" t="n">
        <v>0.0004</v>
      </c>
      <c r="Z14" t="n">
        <v>0.0005</v>
      </c>
      <c r="AA14" t="n">
        <v>0.0003</v>
      </c>
      <c r="AB14" t="n">
        <v>0.0005</v>
      </c>
    </row>
    <row r="15">
      <c r="A15" t="n">
        <v>1971</v>
      </c>
      <c r="B15" t="n">
        <v>0.0021</v>
      </c>
      <c r="H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0.0001</v>
      </c>
      <c r="V15" t="n">
        <v>0.0001</v>
      </c>
      <c r="W15" t="n">
        <v>0.0002</v>
      </c>
      <c r="X15" t="n">
        <v>0.0003</v>
      </c>
      <c r="Y15" t="n">
        <v>0.0003</v>
      </c>
      <c r="Z15" t="n">
        <v>0.0004</v>
      </c>
      <c r="AA15" t="n">
        <v>0.0003</v>
      </c>
      <c r="AB15" t="n">
        <v>0.0002</v>
      </c>
    </row>
    <row r="16">
      <c r="A16" t="n">
        <v>1972</v>
      </c>
      <c r="B16" t="n">
        <v>0.0017</v>
      </c>
      <c r="H16" t="n">
        <v>0</v>
      </c>
      <c r="K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0.0001</v>
      </c>
      <c r="V16" t="n">
        <v>0.0001</v>
      </c>
      <c r="W16" t="n">
        <v>0.0002</v>
      </c>
      <c r="X16" t="n">
        <v>0.0002</v>
      </c>
      <c r="Y16" t="n">
        <v>0.0003</v>
      </c>
      <c r="Z16" t="n">
        <v>0.0003</v>
      </c>
      <c r="AA16" t="n">
        <v>0.0003</v>
      </c>
    </row>
    <row r="17">
      <c r="A17" t="n">
        <v>1973</v>
      </c>
      <c r="B17" t="n">
        <v>0.0018</v>
      </c>
      <c r="H17" t="n">
        <v>0</v>
      </c>
      <c r="J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0.0001</v>
      </c>
      <c r="V17" t="n">
        <v>0.0001</v>
      </c>
      <c r="W17" t="n">
        <v>0.0002</v>
      </c>
      <c r="X17" t="n">
        <v>0.0003</v>
      </c>
      <c r="Y17" t="n">
        <v>0.0004</v>
      </c>
      <c r="Z17" t="n">
        <v>0.0004</v>
      </c>
      <c r="AA17" t="n">
        <v>0.0003</v>
      </c>
    </row>
    <row r="18">
      <c r="A18" t="n">
        <v>1974</v>
      </c>
      <c r="B18" t="n">
        <v>0.0019</v>
      </c>
      <c r="H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0.0001</v>
      </c>
      <c r="V18" t="n">
        <v>0.0001</v>
      </c>
      <c r="W18" t="n">
        <v>0.0001</v>
      </c>
      <c r="X18" t="n">
        <v>0.0002</v>
      </c>
      <c r="Y18" t="n">
        <v>0.0004</v>
      </c>
      <c r="Z18" t="n">
        <v>0.0004</v>
      </c>
      <c r="AA18" t="n">
        <v>0.0004</v>
      </c>
      <c r="AB18" t="n">
        <v>0.0002</v>
      </c>
    </row>
    <row r="19">
      <c r="A19" t="n">
        <v>1975</v>
      </c>
      <c r="B19" t="n">
        <v>0.0021</v>
      </c>
      <c r="H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0.0001</v>
      </c>
      <c r="V19" t="n">
        <v>0.0001</v>
      </c>
      <c r="W19" t="n">
        <v>0.0002</v>
      </c>
      <c r="X19" t="n">
        <v>0.0002</v>
      </c>
      <c r="Y19" t="n">
        <v>0.0003</v>
      </c>
      <c r="Z19" t="n">
        <v>0.0004</v>
      </c>
      <c r="AA19" t="n">
        <v>0.0003</v>
      </c>
      <c r="AB19" t="n">
        <v>0.0005</v>
      </c>
    </row>
    <row r="20">
      <c r="A20" t="n">
        <v>1976</v>
      </c>
      <c r="B20" t="n">
        <v>0.0021</v>
      </c>
      <c r="H20" t="n">
        <v>0</v>
      </c>
      <c r="J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0.0001</v>
      </c>
      <c r="V20" t="n">
        <v>0.0001</v>
      </c>
      <c r="W20" t="n">
        <v>0.0002</v>
      </c>
      <c r="X20" t="n">
        <v>0.0002</v>
      </c>
      <c r="Y20" t="n">
        <v>0.0003</v>
      </c>
      <c r="Z20" t="n">
        <v>0.0004</v>
      </c>
      <c r="AA20" t="n">
        <v>0.0003</v>
      </c>
      <c r="AB20" t="n">
        <v>0.0005</v>
      </c>
    </row>
    <row r="21">
      <c r="A21" t="n">
        <v>1977</v>
      </c>
      <c r="B21" t="n">
        <v>0.0017</v>
      </c>
      <c r="H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0.0001</v>
      </c>
      <c r="V21" t="n">
        <v>0.0001</v>
      </c>
      <c r="W21" t="n">
        <v>0.0001</v>
      </c>
      <c r="X21" t="n">
        <v>0.0002</v>
      </c>
      <c r="Y21" t="n">
        <v>0.0003</v>
      </c>
      <c r="Z21" t="n">
        <v>0.0003</v>
      </c>
      <c r="AA21" t="n">
        <v>0.0004</v>
      </c>
      <c r="AB21" t="n">
        <v>0.0001</v>
      </c>
    </row>
    <row r="22">
      <c r="A22" t="n">
        <v>1978</v>
      </c>
      <c r="B22" t="n">
        <v>0.0021</v>
      </c>
      <c r="H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0.0001</v>
      </c>
      <c r="V22" t="n">
        <v>0.0001</v>
      </c>
      <c r="W22" t="n">
        <v>0.0001</v>
      </c>
      <c r="X22" t="n">
        <v>0.0002</v>
      </c>
      <c r="Y22" t="n">
        <v>0.0003</v>
      </c>
      <c r="Z22" t="n">
        <v>0.0003</v>
      </c>
      <c r="AA22" t="n">
        <v>0.0003</v>
      </c>
      <c r="AB22" t="n">
        <v>0.0005999999999999999</v>
      </c>
    </row>
    <row r="23">
      <c r="A23" t="n">
        <v>1979</v>
      </c>
      <c r="B23" t="n">
        <v>0.0016</v>
      </c>
      <c r="H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0.0001</v>
      </c>
      <c r="W23" t="n">
        <v>0.0001</v>
      </c>
      <c r="X23" t="n">
        <v>0.0002</v>
      </c>
      <c r="Y23" t="n">
        <v>0.0003</v>
      </c>
      <c r="Z23" t="n">
        <v>0.0004</v>
      </c>
      <c r="AA23" t="n">
        <v>0.0004</v>
      </c>
      <c r="AB23" t="n">
        <v>0.0001</v>
      </c>
    </row>
    <row r="24">
      <c r="A24" t="n">
        <v>1980</v>
      </c>
      <c r="B24" t="n">
        <v>0.0023</v>
      </c>
      <c r="H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0.0001</v>
      </c>
      <c r="W24" t="n">
        <v>0.0001</v>
      </c>
      <c r="X24" t="n">
        <v>0.0002</v>
      </c>
      <c r="Y24" t="n">
        <v>0.0002</v>
      </c>
      <c r="Z24" t="n">
        <v>0.0004</v>
      </c>
      <c r="AA24" t="n">
        <v>0.0003</v>
      </c>
      <c r="AB24" t="n">
        <v>0.0009</v>
      </c>
    </row>
    <row r="25">
      <c r="A25" t="n">
        <v>1981</v>
      </c>
      <c r="B25" t="n">
        <v>0.0016</v>
      </c>
      <c r="H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0.0001</v>
      </c>
      <c r="W25" t="n">
        <v>0.0001</v>
      </c>
      <c r="X25" t="n">
        <v>0.0002</v>
      </c>
      <c r="Y25" t="n">
        <v>0.0002</v>
      </c>
      <c r="Z25" t="n">
        <v>0.0003</v>
      </c>
      <c r="AA25" t="n">
        <v>0.0002</v>
      </c>
      <c r="AB25" t="n">
        <v>0.0005</v>
      </c>
    </row>
    <row r="26">
      <c r="A26" t="n">
        <v>1982</v>
      </c>
      <c r="B26" t="n">
        <v>0.0014</v>
      </c>
      <c r="H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0.0001</v>
      </c>
      <c r="W26" t="n">
        <v>0.0001</v>
      </c>
      <c r="X26" t="n">
        <v>0.0002</v>
      </c>
      <c r="Y26" t="n">
        <v>0.0002</v>
      </c>
      <c r="Z26" t="n">
        <v>0.0003</v>
      </c>
      <c r="AA26" t="n">
        <v>0.0003</v>
      </c>
      <c r="AB26" t="n">
        <v>0.0002</v>
      </c>
    </row>
    <row r="27">
      <c r="A27" t="n">
        <v>1983</v>
      </c>
      <c r="B27" t="n">
        <v>0.0013</v>
      </c>
      <c r="H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0.0001</v>
      </c>
      <c r="W27" t="n">
        <v>0.0001</v>
      </c>
      <c r="X27" t="n">
        <v>0.0001</v>
      </c>
      <c r="Y27" t="n">
        <v>0.0002</v>
      </c>
      <c r="Z27" t="n">
        <v>0.0003</v>
      </c>
      <c r="AA27" t="n">
        <v>0.0003</v>
      </c>
      <c r="AB27" t="n">
        <v>0.0002</v>
      </c>
    </row>
    <row r="28">
      <c r="A28" t="n">
        <v>1984</v>
      </c>
      <c r="B28" t="n">
        <v>0.0014</v>
      </c>
      <c r="H28" t="n">
        <v>0</v>
      </c>
      <c r="K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0.0001</v>
      </c>
      <c r="X28" t="n">
        <v>0.0001</v>
      </c>
      <c r="Y28" t="n">
        <v>0.0002</v>
      </c>
      <c r="Z28" t="n">
        <v>0.0002</v>
      </c>
      <c r="AA28" t="n">
        <v>0.0003</v>
      </c>
      <c r="AB28" t="n">
        <v>0.0004</v>
      </c>
    </row>
    <row r="29">
      <c r="A29" t="n">
        <v>1985</v>
      </c>
      <c r="B29" t="n">
        <v>0.0011</v>
      </c>
      <c r="H29" t="n">
        <v>0</v>
      </c>
      <c r="L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0.0001</v>
      </c>
      <c r="X29" t="n">
        <v>0.0001</v>
      </c>
      <c r="Y29" t="n">
        <v>0.0002</v>
      </c>
      <c r="Z29" t="n">
        <v>0.0002</v>
      </c>
      <c r="AA29" t="n">
        <v>0.0002</v>
      </c>
      <c r="AB29" t="n">
        <v>0.0002</v>
      </c>
    </row>
    <row r="30">
      <c r="A30" t="n">
        <v>1986</v>
      </c>
      <c r="B30" t="n">
        <v>0.0009</v>
      </c>
      <c r="H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0.0001</v>
      </c>
      <c r="X30" t="n">
        <v>0.0001</v>
      </c>
      <c r="Y30" t="n">
        <v>0.0001</v>
      </c>
      <c r="Z30" t="n">
        <v>0.0002</v>
      </c>
      <c r="AA30" t="n">
        <v>0.0002</v>
      </c>
      <c r="AB30" t="n">
        <v>0.0001</v>
      </c>
    </row>
    <row r="31">
      <c r="A31" t="n">
        <v>1987</v>
      </c>
      <c r="B31" t="n">
        <v>0.001</v>
      </c>
      <c r="H31" t="n">
        <v>0</v>
      </c>
      <c r="L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0.0001</v>
      </c>
      <c r="X31" t="n">
        <v>0.0001</v>
      </c>
      <c r="Y31" t="n">
        <v>0.0001</v>
      </c>
      <c r="Z31" t="n">
        <v>0.0002</v>
      </c>
      <c r="AA31" t="n">
        <v>0.0002</v>
      </c>
      <c r="AB31" t="n">
        <v>0.0002</v>
      </c>
    </row>
    <row r="32">
      <c r="A32" t="n">
        <v>1988</v>
      </c>
      <c r="B32" t="n">
        <v>0.0008</v>
      </c>
      <c r="H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0.0001</v>
      </c>
      <c r="X32" t="n">
        <v>0.0001</v>
      </c>
      <c r="Y32" t="n">
        <v>0.0001</v>
      </c>
      <c r="Z32" t="n">
        <v>0.0002</v>
      </c>
      <c r="AA32" t="n">
        <v>0.0002</v>
      </c>
      <c r="AB32" t="n">
        <v>0.0001</v>
      </c>
    </row>
    <row r="33">
      <c r="A33" t="n">
        <v>1989</v>
      </c>
      <c r="B33" t="n">
        <v>0.0009</v>
      </c>
      <c r="H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0.0001</v>
      </c>
      <c r="X33" t="n">
        <v>0.0001</v>
      </c>
      <c r="Y33" t="n">
        <v>0.0001</v>
      </c>
      <c r="Z33" t="n">
        <v>0.0002</v>
      </c>
      <c r="AA33" t="n">
        <v>0.0002</v>
      </c>
      <c r="AB33" t="n">
        <v>0.0002</v>
      </c>
    </row>
    <row r="34">
      <c r="A34" t="n">
        <v>1990</v>
      </c>
      <c r="B34" t="n">
        <v>0.0007</v>
      </c>
      <c r="H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0.0001</v>
      </c>
      <c r="Y34" t="n">
        <v>0.0001</v>
      </c>
      <c r="Z34" t="n">
        <v>0.0001</v>
      </c>
      <c r="AA34" t="n">
        <v>0.0002</v>
      </c>
    </row>
    <row r="35">
      <c r="A35" t="n">
        <v>1991</v>
      </c>
      <c r="B35" t="n">
        <v>0.0007</v>
      </c>
      <c r="H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0.0001</v>
      </c>
      <c r="Y35" t="n">
        <v>0.0001</v>
      </c>
      <c r="Z35" t="n">
        <v>0.0002</v>
      </c>
      <c r="AA35" t="n">
        <v>0.0002</v>
      </c>
      <c r="AB35" t="n">
        <v>0.0001</v>
      </c>
    </row>
    <row r="36">
      <c r="A36" t="n">
        <v>1992</v>
      </c>
      <c r="B36" t="n">
        <v>0.0008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0.0001</v>
      </c>
      <c r="Y36" t="n">
        <v>0.0001</v>
      </c>
      <c r="Z36" t="n">
        <v>0.0001</v>
      </c>
      <c r="AA36" t="n">
        <v>0.0002</v>
      </c>
      <c r="AB36" t="n">
        <v>0.0003</v>
      </c>
    </row>
    <row r="37">
      <c r="A37" t="n">
        <v>1993</v>
      </c>
      <c r="B37" t="n">
        <v>0.0007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0.0001</v>
      </c>
      <c r="Y37" t="n">
        <v>0.0001</v>
      </c>
      <c r="Z37" t="n">
        <v>0.0001</v>
      </c>
      <c r="AA37" t="n">
        <v>0.0001</v>
      </c>
      <c r="AB37" t="n">
        <v>0.0002</v>
      </c>
    </row>
    <row r="38">
      <c r="A38" t="n">
        <v>1994</v>
      </c>
      <c r="B38" t="n">
        <v>0.0005999999999999999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0.0001</v>
      </c>
      <c r="Z38" t="n">
        <v>0.0001</v>
      </c>
      <c r="AA38" t="n">
        <v>0.0001</v>
      </c>
      <c r="AB38" t="n">
        <v>0.0001</v>
      </c>
    </row>
    <row r="39">
      <c r="A39" t="n">
        <v>1995</v>
      </c>
      <c r="B39" t="n">
        <v>0.0005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0.0001</v>
      </c>
      <c r="Z39" t="n">
        <v>0.0001</v>
      </c>
      <c r="AA39" t="n">
        <v>0.0001</v>
      </c>
      <c r="AB39" t="n">
        <v>0.0001</v>
      </c>
    </row>
    <row r="40">
      <c r="A40" t="n">
        <v>1996</v>
      </c>
      <c r="B40" t="n">
        <v>0.0005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0.0001</v>
      </c>
      <c r="Z40" t="n">
        <v>0.0001</v>
      </c>
      <c r="AA40" t="n">
        <v>0.0001</v>
      </c>
      <c r="AB40" t="n">
        <v>0.0001</v>
      </c>
    </row>
    <row r="41">
      <c r="A41" t="n">
        <v>1997</v>
      </c>
      <c r="B41" t="n">
        <v>0.0005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0.0001</v>
      </c>
      <c r="Z41" t="n">
        <v>0.0001</v>
      </c>
      <c r="AA41" t="n">
        <v>0.0001</v>
      </c>
      <c r="AB41" t="n">
        <v>0.0001</v>
      </c>
    </row>
    <row r="42">
      <c r="A42" t="n">
        <v>1998</v>
      </c>
      <c r="B42" t="n">
        <v>0.0005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0.0001</v>
      </c>
      <c r="Z42" t="n">
        <v>0.0001</v>
      </c>
      <c r="AA42" t="n">
        <v>0.0001</v>
      </c>
      <c r="AB42" t="n">
        <v>0.0001</v>
      </c>
    </row>
    <row r="43">
      <c r="A43" t="n">
        <v>1999</v>
      </c>
      <c r="B43" t="n">
        <v>0.0004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0.0001</v>
      </c>
      <c r="AA43" t="n">
        <v>0.0001</v>
      </c>
      <c r="AB43" t="n">
        <v>0.0001</v>
      </c>
    </row>
    <row r="44">
      <c r="A44" t="n">
        <v>2000</v>
      </c>
      <c r="B44" t="n">
        <v>0.0004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0.0001</v>
      </c>
      <c r="Z44" t="n">
        <v>0.0001</v>
      </c>
      <c r="AA44" t="n">
        <v>0.0001</v>
      </c>
      <c r="AB44" t="n">
        <v>0.0001</v>
      </c>
    </row>
    <row r="45">
      <c r="A45" t="n">
        <v>2001</v>
      </c>
      <c r="B45" t="n">
        <v>0.0003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0.0001</v>
      </c>
      <c r="AA45" t="n">
        <v>0.0001</v>
      </c>
      <c r="AB45" t="n">
        <v>0.0001</v>
      </c>
    </row>
    <row r="46">
      <c r="A46" t="n">
        <v>2002</v>
      </c>
      <c r="B46" t="n">
        <v>0.0003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0.0001</v>
      </c>
      <c r="AA46" t="n">
        <v>0.0001</v>
      </c>
      <c r="AB46" t="n">
        <v>0</v>
      </c>
    </row>
    <row r="47">
      <c r="A47" t="n">
        <v>2003</v>
      </c>
      <c r="B47" t="n">
        <v>0.0002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0.0001</v>
      </c>
      <c r="AA47" t="n">
        <v>0</v>
      </c>
      <c r="AB47" t="n">
        <v>0</v>
      </c>
    </row>
    <row r="48">
      <c r="A48" t="n">
        <v>2004</v>
      </c>
      <c r="B48" t="n">
        <v>0.0003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0.0001</v>
      </c>
      <c r="AA48" t="n">
        <v>0.0001</v>
      </c>
      <c r="AB48" t="n">
        <v>0</v>
      </c>
    </row>
    <row r="49">
      <c r="A49" t="n">
        <v>2005</v>
      </c>
      <c r="B49" t="n">
        <v>0.0003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0.0001</v>
      </c>
      <c r="AB49" t="n">
        <v>0.0001</v>
      </c>
    </row>
    <row r="50">
      <c r="A50" t="n">
        <v>2006</v>
      </c>
      <c r="B50" t="n">
        <v>0.0002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  <c r="AA50" t="n">
        <v>0</v>
      </c>
      <c r="AB50" t="n">
        <v>0</v>
      </c>
    </row>
    <row r="51">
      <c r="A51" t="n">
        <v>2011</v>
      </c>
      <c r="B51" t="n">
        <v>0.0002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  <c r="AB51" t="n">
        <v>0</v>
      </c>
    </row>
    <row r="52">
      <c r="A52" t="n">
        <v>2012</v>
      </c>
      <c r="B52" t="n">
        <v>0.0002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</v>
      </c>
    </row>
    <row r="53">
      <c r="A53" t="n">
        <v>2013</v>
      </c>
      <c r="B53" t="n">
        <v>0.0002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0.0001</v>
      </c>
      <c r="AB53" t="n">
        <v>0</v>
      </c>
    </row>
    <row r="54">
      <c r="A54" t="n">
        <v>2014</v>
      </c>
      <c r="B54" t="n">
        <v>0.0003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</v>
      </c>
      <c r="AB54" t="n">
        <v>0.0001</v>
      </c>
    </row>
    <row r="55">
      <c r="A55" t="n">
        <v>2015</v>
      </c>
      <c r="B55" t="n">
        <v>0.0003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0.0001</v>
      </c>
      <c r="AB55" t="n">
        <v>0.0001</v>
      </c>
    </row>
    <row r="56">
      <c r="A56" t="n">
        <v>2016</v>
      </c>
      <c r="B56" t="n">
        <v>0.0004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0.0001</v>
      </c>
      <c r="AB56" t="n">
        <v>0.0001</v>
      </c>
    </row>
    <row r="57">
      <c r="A57" t="n">
        <v>2017</v>
      </c>
      <c r="B57" t="n">
        <v>0.0003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0.0001</v>
      </c>
      <c r="Z57" t="n">
        <v>0.0001</v>
      </c>
      <c r="AA57" t="n">
        <v>0.0001</v>
      </c>
      <c r="AB57" t="n">
        <v>0</v>
      </c>
    </row>
    <row r="58">
      <c r="A58" t="n">
        <v>2019</v>
      </c>
      <c r="B58" t="n">
        <v>0.0004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0.0001</v>
      </c>
      <c r="AA58" t="n">
        <v>0.0001</v>
      </c>
      <c r="AB58" t="n">
        <v>0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63"/>
  <sheetViews>
    <sheetView topLeftCell="A50" workbookViewId="0">
      <selection activeCell="A51" sqref="A51:X5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7" min="1" max="1"/>
    <col width="14" customWidth="1" style="17" min="2" max="2"/>
    <col width="12.42578125" customWidth="1" style="17" min="3" max="3"/>
    <col width="10.7109375" customWidth="1" style="17" min="4" max="16384"/>
  </cols>
  <sheetData>
    <row r="1" ht="35.1" customFormat="1" customHeight="1" s="18">
      <c r="A1" s="19" t="inlineStr">
        <is>
          <t>Age       Æ    Year    Ø</t>
        </is>
      </c>
      <c r="B1" s="18" t="inlineStr">
        <is>
          <t>All ages</t>
        </is>
      </c>
      <c r="C1" s="18" t="inlineStr">
        <is>
          <t>under one year</t>
        </is>
      </c>
      <c r="D1" s="18" t="inlineStr">
        <is>
          <t>1-4 years</t>
        </is>
      </c>
      <c r="E1" s="18" t="inlineStr">
        <is>
          <t>5-9 years</t>
        </is>
      </c>
      <c r="F1" s="18" t="inlineStr">
        <is>
          <t>10-14 years</t>
        </is>
      </c>
      <c r="G1" s="18" t="inlineStr">
        <is>
          <t>15-19 years</t>
        </is>
      </c>
      <c r="H1" s="18" t="inlineStr">
        <is>
          <t>20-24 years</t>
        </is>
      </c>
      <c r="I1" s="18" t="inlineStr">
        <is>
          <t>25-29 years</t>
        </is>
      </c>
      <c r="J1" s="18" t="inlineStr">
        <is>
          <t>30-34 years</t>
        </is>
      </c>
      <c r="K1" s="18" t="inlineStr">
        <is>
          <t>35-39 years</t>
        </is>
      </c>
      <c r="L1" s="18" t="inlineStr">
        <is>
          <t>40-44 years</t>
        </is>
      </c>
      <c r="M1" s="18" t="inlineStr">
        <is>
          <t>45-49 years</t>
        </is>
      </c>
      <c r="N1" s="18" t="inlineStr">
        <is>
          <t>50-54 years</t>
        </is>
      </c>
      <c r="O1" s="18" t="inlineStr">
        <is>
          <t>55-59 years</t>
        </is>
      </c>
      <c r="P1" s="18" t="inlineStr">
        <is>
          <t>60-64 years</t>
        </is>
      </c>
      <c r="Q1" s="18" t="inlineStr">
        <is>
          <t>65-69 years</t>
        </is>
      </c>
      <c r="R1" s="18" t="inlineStr">
        <is>
          <t>70-74 years</t>
        </is>
      </c>
      <c r="S1" s="18" t="inlineStr">
        <is>
          <t>75-79 years</t>
        </is>
      </c>
      <c r="T1" s="18" t="inlineStr">
        <is>
          <t>80-84 years</t>
        </is>
      </c>
      <c r="U1" s="18" t="inlineStr">
        <is>
          <t>85-89 years</t>
        </is>
      </c>
      <c r="V1" s="18" t="inlineStr">
        <is>
          <t>90-94 years</t>
        </is>
      </c>
      <c r="W1" s="18" t="inlineStr">
        <is>
          <t>95-99 years</t>
        </is>
      </c>
      <c r="X1" s="18" t="inlineStr">
        <is>
          <t>100+ years</t>
        </is>
      </c>
    </row>
    <row r="2" hidden="1" ht="35.1" customFormat="1" customHeight="1" s="18">
      <c r="A2" t="n">
        <v>1958</v>
      </c>
      <c r="B2" t="n">
        <v>79520184</v>
      </c>
      <c r="C2" t="n">
        <v>1673868</v>
      </c>
      <c r="D2" t="n">
        <v>6665976</v>
      </c>
      <c r="E2" t="n">
        <v>7599184</v>
      </c>
      <c r="F2" t="n">
        <v>6851166</v>
      </c>
      <c r="G2" t="n">
        <v>5699041</v>
      </c>
      <c r="H2" t="n">
        <v>4983698</v>
      </c>
      <c r="I2" t="n">
        <v>5013980</v>
      </c>
      <c r="J2" t="n">
        <v>5374496</v>
      </c>
      <c r="K2" t="n">
        <v>5563753</v>
      </c>
      <c r="L2" t="n">
        <v>5208795</v>
      </c>
      <c r="M2" t="n">
        <v>4829666</v>
      </c>
      <c r="N2" t="n">
        <v>4435036</v>
      </c>
      <c r="O2" t="n">
        <v>4014517</v>
      </c>
      <c r="P2" t="n">
        <v>3519098</v>
      </c>
      <c r="Q2" t="n">
        <v>2966723</v>
      </c>
      <c r="R2" t="n">
        <v>2318386</v>
      </c>
      <c r="S2" t="n">
        <v>1513291</v>
      </c>
      <c r="T2" t="n">
        <v>822184</v>
      </c>
      <c r="U2" t="n">
        <v>347030</v>
      </c>
      <c r="V2" t="n">
        <v>97350</v>
      </c>
      <c r="W2" t="n">
        <v>18643</v>
      </c>
      <c r="X2" t="n">
        <v>4303</v>
      </c>
    </row>
    <row r="3" hidden="1" ht="35.1" customFormat="1" customHeight="1" s="18">
      <c r="A3" t="n">
        <v>1959</v>
      </c>
      <c r="B3" t="n">
        <v>80725563</v>
      </c>
      <c r="C3" t="n">
        <v>1707356</v>
      </c>
      <c r="D3" t="n">
        <v>6767135</v>
      </c>
      <c r="E3" t="n">
        <v>7813477</v>
      </c>
      <c r="F3" t="n">
        <v>7097063</v>
      </c>
      <c r="G3" t="n">
        <v>5815390</v>
      </c>
      <c r="H3" t="n">
        <v>4950537</v>
      </c>
      <c r="I3" t="n">
        <v>4944810</v>
      </c>
      <c r="J3" t="n">
        <v>5386963</v>
      </c>
      <c r="K3" t="n">
        <v>5631342</v>
      </c>
      <c r="L3" t="n">
        <v>5291860</v>
      </c>
      <c r="M3" t="n">
        <v>4890468</v>
      </c>
      <c r="N3" t="n">
        <v>4491094</v>
      </c>
      <c r="O3" t="n">
        <v>4069193</v>
      </c>
      <c r="P3" t="n">
        <v>3571629</v>
      </c>
      <c r="Q3" t="n">
        <v>3023688</v>
      </c>
      <c r="R3" t="n">
        <v>2356959</v>
      </c>
      <c r="S3" t="n">
        <v>1576838</v>
      </c>
      <c r="T3" t="n">
        <v>849949</v>
      </c>
      <c r="U3" t="n">
        <v>364024</v>
      </c>
      <c r="V3" t="n">
        <v>101708</v>
      </c>
      <c r="W3" t="n">
        <v>19392</v>
      </c>
      <c r="X3" t="n">
        <v>4688</v>
      </c>
    </row>
    <row r="4" hidden="1" ht="35.1" customFormat="1" customHeight="1" s="18">
      <c r="A4" t="n">
        <v>1960</v>
      </c>
      <c r="B4" t="n">
        <v>82092337</v>
      </c>
      <c r="C4" t="n">
        <v>1730936</v>
      </c>
      <c r="D4" t="n">
        <v>6834581</v>
      </c>
      <c r="E4" t="n">
        <v>8006153</v>
      </c>
      <c r="F4" t="n">
        <v>7332949</v>
      </c>
      <c r="G4" t="n">
        <v>5968787</v>
      </c>
      <c r="H4" t="n">
        <v>5002276</v>
      </c>
      <c r="I4" t="n">
        <v>4938703</v>
      </c>
      <c r="J4" t="n">
        <v>5404606</v>
      </c>
      <c r="K4" t="n">
        <v>5678555</v>
      </c>
      <c r="L4" t="n">
        <v>5372083</v>
      </c>
      <c r="M4" t="n">
        <v>4955666</v>
      </c>
      <c r="N4" t="n">
        <v>4568550</v>
      </c>
      <c r="O4" t="n">
        <v>4117840</v>
      </c>
      <c r="P4" t="n">
        <v>3630534</v>
      </c>
      <c r="Q4" t="n">
        <v>3078223</v>
      </c>
      <c r="R4" t="n">
        <v>2401384</v>
      </c>
      <c r="S4" t="n">
        <v>1639132</v>
      </c>
      <c r="T4" t="n">
        <v>890889</v>
      </c>
      <c r="U4" t="n">
        <v>398926</v>
      </c>
      <c r="V4" t="n">
        <v>119099</v>
      </c>
      <c r="W4" t="n">
        <v>20136</v>
      </c>
      <c r="X4" t="n">
        <v>2329</v>
      </c>
    </row>
    <row r="5" hidden="1" ht="35.1" customFormat="1" customHeight="1" s="18">
      <c r="A5" t="n">
        <v>1961</v>
      </c>
      <c r="B5" t="n">
        <v>83359163</v>
      </c>
      <c r="C5" t="n">
        <v>1738000</v>
      </c>
      <c r="D5" t="n">
        <v>6867915</v>
      </c>
      <c r="E5" t="n">
        <v>8205517</v>
      </c>
      <c r="F5" t="n">
        <v>7655016</v>
      </c>
      <c r="G5" t="n">
        <v>6132084</v>
      </c>
      <c r="H5" t="n">
        <v>5093140</v>
      </c>
      <c r="I5" t="n">
        <v>4902294</v>
      </c>
      <c r="J5" t="n">
        <v>5317166</v>
      </c>
      <c r="K5" t="n">
        <v>5680915</v>
      </c>
      <c r="L5" t="n">
        <v>5455423</v>
      </c>
      <c r="M5" t="n">
        <v>5019354</v>
      </c>
      <c r="N5" t="n">
        <v>4646582</v>
      </c>
      <c r="O5" t="n">
        <v>4147648</v>
      </c>
      <c r="P5" t="n">
        <v>3681097</v>
      </c>
      <c r="Q5" t="n">
        <v>3150527</v>
      </c>
      <c r="R5" t="n">
        <v>2460477</v>
      </c>
      <c r="S5" t="n">
        <v>1708788</v>
      </c>
      <c r="T5" t="n">
        <v>928622</v>
      </c>
      <c r="U5" t="n">
        <v>419841</v>
      </c>
      <c r="V5" t="n">
        <v>124933</v>
      </c>
      <c r="W5" t="n">
        <v>21351</v>
      </c>
      <c r="X5" t="n">
        <v>2473</v>
      </c>
    </row>
    <row r="6" hidden="1" ht="35.1" customFormat="1" customHeight="1" s="18">
      <c r="A6" t="n">
        <v>1962</v>
      </c>
      <c r="B6" t="n">
        <v>84610544</v>
      </c>
      <c r="C6" t="n">
        <v>1698000</v>
      </c>
      <c r="D6" t="n">
        <v>6922538</v>
      </c>
      <c r="E6" t="n">
        <v>8355608</v>
      </c>
      <c r="F6" t="n">
        <v>7678702</v>
      </c>
      <c r="G6" t="n">
        <v>6574963</v>
      </c>
      <c r="H6" t="n">
        <v>5282784</v>
      </c>
      <c r="I6" t="n">
        <v>4898603</v>
      </c>
      <c r="J6" t="n">
        <v>5222826</v>
      </c>
      <c r="K6" t="n">
        <v>5617934</v>
      </c>
      <c r="L6" t="n">
        <v>5566823</v>
      </c>
      <c r="M6" t="n">
        <v>5079537</v>
      </c>
      <c r="N6" t="n">
        <v>4726366</v>
      </c>
      <c r="O6" t="n">
        <v>4206334</v>
      </c>
      <c r="P6" t="n">
        <v>3714270</v>
      </c>
      <c r="Q6" t="n">
        <v>3201330</v>
      </c>
      <c r="R6" t="n">
        <v>2530746</v>
      </c>
      <c r="S6" t="n">
        <v>1764805</v>
      </c>
      <c r="T6" t="n">
        <v>975160</v>
      </c>
      <c r="U6" t="n">
        <v>436942</v>
      </c>
      <c r="V6" t="n">
        <v>130887</v>
      </c>
      <c r="W6" t="n">
        <v>22779</v>
      </c>
      <c r="X6" t="n">
        <v>2607</v>
      </c>
    </row>
    <row r="7" hidden="1" ht="35.1" customFormat="1" customHeight="1" s="18">
      <c r="A7" t="n">
        <v>1963</v>
      </c>
      <c r="B7" t="n">
        <v>85809822</v>
      </c>
      <c r="C7" t="n">
        <v>1666000</v>
      </c>
      <c r="D7" t="n">
        <v>6907517</v>
      </c>
      <c r="E7" t="n">
        <v>8478441</v>
      </c>
      <c r="F7" t="n">
        <v>7767784</v>
      </c>
      <c r="G7" t="n">
        <v>6845902</v>
      </c>
      <c r="H7" t="n">
        <v>5607346</v>
      </c>
      <c r="I7" t="n">
        <v>4923055</v>
      </c>
      <c r="J7" t="n">
        <v>5129369</v>
      </c>
      <c r="K7" t="n">
        <v>5587266</v>
      </c>
      <c r="L7" t="n">
        <v>5592307</v>
      </c>
      <c r="M7" t="n">
        <v>5155252</v>
      </c>
      <c r="N7" t="n">
        <v>4775469</v>
      </c>
      <c r="O7" t="n">
        <v>4284259</v>
      </c>
      <c r="P7" t="n">
        <v>3777394</v>
      </c>
      <c r="Q7" t="n">
        <v>3236834</v>
      </c>
      <c r="R7" t="n">
        <v>2611097</v>
      </c>
      <c r="S7" t="n">
        <v>1820310</v>
      </c>
      <c r="T7" t="n">
        <v>1028877</v>
      </c>
      <c r="U7" t="n">
        <v>451783</v>
      </c>
      <c r="V7" t="n">
        <v>137038</v>
      </c>
      <c r="W7" t="n">
        <v>23877</v>
      </c>
      <c r="X7" t="n">
        <v>2645</v>
      </c>
    </row>
    <row r="8" hidden="1" ht="35.1" customFormat="1" customHeight="1" s="18">
      <c r="A8" t="n">
        <v>1964</v>
      </c>
      <c r="B8" t="n">
        <v>86964975</v>
      </c>
      <c r="C8" t="n">
        <v>1635000</v>
      </c>
      <c r="D8" t="n">
        <v>6854850</v>
      </c>
      <c r="E8" t="n">
        <v>8577024</v>
      </c>
      <c r="F8" t="n">
        <v>7923697</v>
      </c>
      <c r="G8" t="n">
        <v>7117533</v>
      </c>
      <c r="H8" t="n">
        <v>5871457</v>
      </c>
      <c r="I8" t="n">
        <v>5008561</v>
      </c>
      <c r="J8" t="n">
        <v>5033473</v>
      </c>
      <c r="K8" t="n">
        <v>5503582</v>
      </c>
      <c r="L8" t="n">
        <v>5633186</v>
      </c>
      <c r="M8" t="n">
        <v>5223299</v>
      </c>
      <c r="N8" t="n">
        <v>4837897</v>
      </c>
      <c r="O8" t="n">
        <v>4365216</v>
      </c>
      <c r="P8" t="n">
        <v>3822446</v>
      </c>
      <c r="Q8" t="n">
        <v>3273985</v>
      </c>
      <c r="R8" t="n">
        <v>2672788</v>
      </c>
      <c r="S8" t="n">
        <v>1884874</v>
      </c>
      <c r="T8" t="n">
        <v>1088558</v>
      </c>
      <c r="U8" t="n">
        <v>467007</v>
      </c>
      <c r="V8" t="n">
        <v>142861</v>
      </c>
      <c r="W8" t="n">
        <v>24962</v>
      </c>
      <c r="X8" t="n">
        <v>2719</v>
      </c>
    </row>
    <row r="9" hidden="1" ht="35.1" customFormat="1" customHeight="1" s="18">
      <c r="A9" t="n">
        <v>1965</v>
      </c>
      <c r="B9" t="n">
        <v>88047715</v>
      </c>
      <c r="C9" t="n">
        <v>1560000</v>
      </c>
      <c r="D9" t="n">
        <v>6772383</v>
      </c>
      <c r="E9" t="n">
        <v>8646385</v>
      </c>
      <c r="F9" t="n">
        <v>8102226</v>
      </c>
      <c r="G9" t="n">
        <v>7424466</v>
      </c>
      <c r="H9" t="n">
        <v>6082204</v>
      </c>
      <c r="I9" t="n">
        <v>5095004</v>
      </c>
      <c r="J9" t="n">
        <v>4959586</v>
      </c>
      <c r="K9" t="n">
        <v>5417376</v>
      </c>
      <c r="L9" t="n">
        <v>5669310</v>
      </c>
      <c r="M9" t="n">
        <v>5297773</v>
      </c>
      <c r="N9" t="n">
        <v>4891865</v>
      </c>
      <c r="O9" t="n">
        <v>4466961</v>
      </c>
      <c r="P9" t="n">
        <v>3839521</v>
      </c>
      <c r="Q9" t="n">
        <v>3320203</v>
      </c>
      <c r="R9" t="n">
        <v>2737226</v>
      </c>
      <c r="S9" t="n">
        <v>1953095</v>
      </c>
      <c r="T9" t="n">
        <v>1142822</v>
      </c>
      <c r="U9" t="n">
        <v>488585</v>
      </c>
      <c r="V9" t="n">
        <v>150876</v>
      </c>
      <c r="W9" t="n">
        <v>27078</v>
      </c>
      <c r="X9" t="n">
        <v>2770</v>
      </c>
    </row>
    <row r="10" hidden="1" ht="35.1" customFormat="1" customHeight="1" s="18">
      <c r="A10" t="n">
        <v>1966</v>
      </c>
      <c r="B10" t="n">
        <v>89023910</v>
      </c>
      <c r="C10" t="n">
        <v>1462000</v>
      </c>
      <c r="D10" t="n">
        <v>6603124</v>
      </c>
      <c r="E10" t="n">
        <v>8718564</v>
      </c>
      <c r="F10" t="n">
        <v>8272992</v>
      </c>
      <c r="G10" t="n">
        <v>7783496</v>
      </c>
      <c r="H10" t="n">
        <v>6225953</v>
      </c>
      <c r="I10" t="n">
        <v>5203577</v>
      </c>
      <c r="J10" t="n">
        <v>4934099</v>
      </c>
      <c r="K10" t="n">
        <v>5335542</v>
      </c>
      <c r="L10" t="n">
        <v>5660538</v>
      </c>
      <c r="M10" t="n">
        <v>5387412</v>
      </c>
      <c r="N10" t="n">
        <v>4948855</v>
      </c>
      <c r="O10" t="n">
        <v>4539045</v>
      </c>
      <c r="P10" t="n">
        <v>3886885</v>
      </c>
      <c r="Q10" t="n">
        <v>3360690</v>
      </c>
      <c r="R10" t="n">
        <v>2798608</v>
      </c>
      <c r="S10" t="n">
        <v>2008369</v>
      </c>
      <c r="T10" t="n">
        <v>1190974</v>
      </c>
      <c r="U10" t="n">
        <v>511800</v>
      </c>
      <c r="V10" t="n">
        <v>159979</v>
      </c>
      <c r="W10" t="n">
        <v>28523</v>
      </c>
      <c r="X10" t="n">
        <v>2885</v>
      </c>
    </row>
    <row r="11" ht="15" customHeight="1">
      <c r="A11" t="n">
        <v>1967</v>
      </c>
      <c r="B11" t="n">
        <v>89948413</v>
      </c>
      <c r="C11" t="n">
        <v>1425000</v>
      </c>
      <c r="D11" t="n">
        <v>6376478</v>
      </c>
      <c r="E11" t="n">
        <v>8711370</v>
      </c>
      <c r="F11" t="n">
        <v>8425476</v>
      </c>
      <c r="G11" t="n">
        <v>7783107</v>
      </c>
      <c r="H11" t="n">
        <v>6690678</v>
      </c>
      <c r="I11" t="n">
        <v>5411459</v>
      </c>
      <c r="J11" t="n">
        <v>4934114</v>
      </c>
      <c r="K11" t="n">
        <v>5245094</v>
      </c>
      <c r="L11" t="n">
        <v>5597160</v>
      </c>
      <c r="M11" t="n">
        <v>5504415</v>
      </c>
      <c r="N11" t="n">
        <v>4993470</v>
      </c>
      <c r="O11" t="n">
        <v>4616228</v>
      </c>
      <c r="P11" t="n">
        <v>3972284</v>
      </c>
      <c r="Q11" t="n">
        <v>3380679</v>
      </c>
      <c r="R11" t="n">
        <v>2833876</v>
      </c>
      <c r="S11" t="n">
        <v>2076532</v>
      </c>
      <c r="T11" t="n">
        <v>1232122</v>
      </c>
      <c r="U11" t="n">
        <v>538040</v>
      </c>
      <c r="V11" t="n">
        <v>167395</v>
      </c>
      <c r="W11" t="n">
        <v>30251</v>
      </c>
      <c r="X11" t="n">
        <v>3185</v>
      </c>
    </row>
    <row r="12" ht="15" customHeight="1">
      <c r="A12" t="n">
        <v>1968</v>
      </c>
      <c r="B12" t="n">
        <v>90825898</v>
      </c>
      <c r="C12" t="n">
        <v>1386000</v>
      </c>
      <c r="D12" t="n">
        <v>6136216</v>
      </c>
      <c r="E12" t="n">
        <v>8672414</v>
      </c>
      <c r="F12" t="n">
        <v>8561037</v>
      </c>
      <c r="G12" t="n">
        <v>7894153</v>
      </c>
      <c r="H12" t="n">
        <v>6902622</v>
      </c>
      <c r="I12" t="n">
        <v>5756199</v>
      </c>
      <c r="J12" t="n">
        <v>4977239</v>
      </c>
      <c r="K12" t="n">
        <v>5152936</v>
      </c>
      <c r="L12" t="n">
        <v>5554680</v>
      </c>
      <c r="M12" t="n">
        <v>5564769</v>
      </c>
      <c r="N12" t="n">
        <v>5040464</v>
      </c>
      <c r="O12" t="n">
        <v>4676669</v>
      </c>
      <c r="P12" t="n">
        <v>4065039</v>
      </c>
      <c r="Q12" t="n">
        <v>3431855</v>
      </c>
      <c r="R12" t="n">
        <v>2844654</v>
      </c>
      <c r="S12" t="n">
        <v>2155057</v>
      </c>
      <c r="T12" t="n">
        <v>1275680</v>
      </c>
      <c r="U12" t="n">
        <v>568212</v>
      </c>
      <c r="V12" t="n">
        <v>174431</v>
      </c>
      <c r="W12" t="n">
        <v>32114</v>
      </c>
      <c r="X12" t="n">
        <v>3458</v>
      </c>
    </row>
    <row r="13" ht="15" customHeight="1">
      <c r="A13" t="n">
        <v>1969</v>
      </c>
      <c r="B13" t="n">
        <v>91703034</v>
      </c>
      <c r="C13" t="n">
        <v>1414000</v>
      </c>
      <c r="D13" t="n">
        <v>5870869</v>
      </c>
      <c r="E13" t="n">
        <v>8616301</v>
      </c>
      <c r="F13" t="n">
        <v>8658516</v>
      </c>
      <c r="G13" t="n">
        <v>8042887</v>
      </c>
      <c r="H13" t="n">
        <v>7179776</v>
      </c>
      <c r="I13" t="n">
        <v>6013001</v>
      </c>
      <c r="J13" t="n">
        <v>5058793</v>
      </c>
      <c r="K13" t="n">
        <v>5061553</v>
      </c>
      <c r="L13" t="n">
        <v>5476206</v>
      </c>
      <c r="M13" t="n">
        <v>5612893</v>
      </c>
      <c r="N13" t="n">
        <v>5100623</v>
      </c>
      <c r="O13" t="n">
        <v>4736940</v>
      </c>
      <c r="P13" t="n">
        <v>4166359</v>
      </c>
      <c r="Q13" t="n">
        <v>3464328</v>
      </c>
      <c r="R13" t="n">
        <v>2866774</v>
      </c>
      <c r="S13" t="n">
        <v>2208522</v>
      </c>
      <c r="T13" t="n">
        <v>1336283</v>
      </c>
      <c r="U13" t="n">
        <v>600445</v>
      </c>
      <c r="V13" t="n">
        <v>180483</v>
      </c>
      <c r="W13" t="n">
        <v>33746</v>
      </c>
      <c r="X13" t="n">
        <v>3736</v>
      </c>
    </row>
    <row r="14" ht="15" customHeight="1">
      <c r="A14" t="n">
        <v>1970</v>
      </c>
      <c r="B14" t="n">
        <v>92660737</v>
      </c>
      <c r="C14" t="n">
        <v>1480575</v>
      </c>
      <c r="D14" t="n">
        <v>5729581</v>
      </c>
      <c r="E14" t="n">
        <v>8437939</v>
      </c>
      <c r="F14" t="n">
        <v>8759139</v>
      </c>
      <c r="G14" t="n">
        <v>8193848</v>
      </c>
      <c r="H14" t="n">
        <v>7507070</v>
      </c>
      <c r="I14" t="n">
        <v>6192494</v>
      </c>
      <c r="J14" t="n">
        <v>5183089</v>
      </c>
      <c r="K14" t="n">
        <v>4971028</v>
      </c>
      <c r="L14" t="n">
        <v>5411465</v>
      </c>
      <c r="M14" t="n">
        <v>5628907</v>
      </c>
      <c r="N14" t="n">
        <v>5181517</v>
      </c>
      <c r="O14" t="n">
        <v>4776557</v>
      </c>
      <c r="P14" t="n">
        <v>4299497</v>
      </c>
      <c r="Q14" t="n">
        <v>3472502</v>
      </c>
      <c r="R14" t="n">
        <v>2898421</v>
      </c>
      <c r="S14" t="n">
        <v>2267494</v>
      </c>
      <c r="T14" t="n">
        <v>1405791</v>
      </c>
      <c r="U14" t="n">
        <v>632242</v>
      </c>
      <c r="V14" t="n">
        <v>191178</v>
      </c>
      <c r="W14" t="n">
        <v>36240</v>
      </c>
      <c r="X14" t="n">
        <v>4163</v>
      </c>
    </row>
    <row r="15" ht="15" customHeight="1">
      <c r="A15" t="n">
        <v>1971</v>
      </c>
      <c r="B15" t="n">
        <v>93531312</v>
      </c>
      <c r="C15" t="n">
        <v>1477000</v>
      </c>
      <c r="D15" t="n">
        <v>5692563</v>
      </c>
      <c r="E15" t="n">
        <v>8169334</v>
      </c>
      <c r="F15" t="n">
        <v>8832100</v>
      </c>
      <c r="G15" t="n">
        <v>8349801</v>
      </c>
      <c r="H15" t="n">
        <v>7892834</v>
      </c>
      <c r="I15" t="n">
        <v>6297960</v>
      </c>
      <c r="J15" t="n">
        <v>5287854</v>
      </c>
      <c r="K15" t="n">
        <v>4949761</v>
      </c>
      <c r="L15" t="n">
        <v>5335570</v>
      </c>
      <c r="M15" t="n">
        <v>5609975</v>
      </c>
      <c r="N15" t="n">
        <v>5281938</v>
      </c>
      <c r="O15" t="n">
        <v>4826034</v>
      </c>
      <c r="P15" t="n">
        <v>4356057</v>
      </c>
      <c r="Q15" t="n">
        <v>3561934</v>
      </c>
      <c r="R15" t="n">
        <v>2943898</v>
      </c>
      <c r="S15" t="n">
        <v>2310077</v>
      </c>
      <c r="T15" t="n">
        <v>1447772</v>
      </c>
      <c r="U15" t="n">
        <v>662343</v>
      </c>
      <c r="V15" t="n">
        <v>202432</v>
      </c>
      <c r="W15" t="n">
        <v>39583</v>
      </c>
      <c r="X15" t="n">
        <v>4492</v>
      </c>
    </row>
    <row r="16" ht="15" customHeight="1">
      <c r="A16" t="n">
        <v>1972</v>
      </c>
      <c r="B16" t="n">
        <v>94294212</v>
      </c>
      <c r="C16" t="n">
        <v>1349000</v>
      </c>
      <c r="D16" t="n">
        <v>5734101</v>
      </c>
      <c r="E16" t="n">
        <v>7898737</v>
      </c>
      <c r="F16" t="n">
        <v>8811872</v>
      </c>
      <c r="G16" t="n">
        <v>8523156</v>
      </c>
      <c r="H16" t="n">
        <v>7863178</v>
      </c>
      <c r="I16" t="n">
        <v>6770852</v>
      </c>
      <c r="J16" t="n">
        <v>5481370</v>
      </c>
      <c r="K16" t="n">
        <v>4944968</v>
      </c>
      <c r="L16" t="n">
        <v>5245353</v>
      </c>
      <c r="M16" t="n">
        <v>5549352</v>
      </c>
      <c r="N16" t="n">
        <v>5402146</v>
      </c>
      <c r="O16" t="n">
        <v>4863874</v>
      </c>
      <c r="P16" t="n">
        <v>4423468</v>
      </c>
      <c r="Q16" t="n">
        <v>3677631</v>
      </c>
      <c r="R16" t="n">
        <v>2973253</v>
      </c>
      <c r="S16" t="n">
        <v>2333446</v>
      </c>
      <c r="T16" t="n">
        <v>1499587</v>
      </c>
      <c r="U16" t="n">
        <v>687885</v>
      </c>
      <c r="V16" t="n">
        <v>214230</v>
      </c>
      <c r="W16" t="n">
        <v>41889</v>
      </c>
      <c r="X16" t="n">
        <v>4864</v>
      </c>
    </row>
    <row r="17" ht="15" customHeight="1">
      <c r="A17" t="n">
        <v>1973</v>
      </c>
      <c r="B17" t="n">
        <v>94969624</v>
      </c>
      <c r="C17" t="n">
        <v>1270000</v>
      </c>
      <c r="D17" t="n">
        <v>5692278</v>
      </c>
      <c r="E17" t="n">
        <v>7597895</v>
      </c>
      <c r="F17" t="n">
        <v>8769046</v>
      </c>
      <c r="G17" t="n">
        <v>8680511</v>
      </c>
      <c r="H17" t="n">
        <v>7980646</v>
      </c>
      <c r="I17" t="n">
        <v>6958845</v>
      </c>
      <c r="J17" t="n">
        <v>5799761</v>
      </c>
      <c r="K17" t="n">
        <v>4996505</v>
      </c>
      <c r="L17" t="n">
        <v>5139955</v>
      </c>
      <c r="M17" t="n">
        <v>5514018</v>
      </c>
      <c r="N17" t="n">
        <v>5466350</v>
      </c>
      <c r="O17" t="n">
        <v>4911125</v>
      </c>
      <c r="P17" t="n">
        <v>4484275</v>
      </c>
      <c r="Q17" t="n">
        <v>3780904</v>
      </c>
      <c r="R17" t="n">
        <v>3034775</v>
      </c>
      <c r="S17" t="n">
        <v>2341325</v>
      </c>
      <c r="T17" t="n">
        <v>1556811</v>
      </c>
      <c r="U17" t="n">
        <v>718164</v>
      </c>
      <c r="V17" t="n">
        <v>227296</v>
      </c>
      <c r="W17" t="n">
        <v>44039</v>
      </c>
      <c r="X17" t="n">
        <v>5100</v>
      </c>
    </row>
    <row r="18" ht="15" customHeight="1">
      <c r="A18" t="n">
        <v>1974</v>
      </c>
      <c r="B18" t="n">
        <v>95624082</v>
      </c>
      <c r="C18" t="n">
        <v>1243000</v>
      </c>
      <c r="D18" t="n">
        <v>5525318</v>
      </c>
      <c r="E18" t="n">
        <v>7377744</v>
      </c>
      <c r="F18" t="n">
        <v>8700449</v>
      </c>
      <c r="G18" t="n">
        <v>8790576</v>
      </c>
      <c r="H18" t="n">
        <v>8130565</v>
      </c>
      <c r="I18" t="n">
        <v>7249434</v>
      </c>
      <c r="J18" t="n">
        <v>6016289</v>
      </c>
      <c r="K18" t="n">
        <v>5076819</v>
      </c>
      <c r="L18" t="n">
        <v>5038338</v>
      </c>
      <c r="M18" t="n">
        <v>5446539</v>
      </c>
      <c r="N18" t="n">
        <v>5517480</v>
      </c>
      <c r="O18" t="n">
        <v>4972503</v>
      </c>
      <c r="P18" t="n">
        <v>4541939</v>
      </c>
      <c r="Q18" t="n">
        <v>3882150</v>
      </c>
      <c r="R18" t="n">
        <v>3089980</v>
      </c>
      <c r="S18" t="n">
        <v>2373084</v>
      </c>
      <c r="T18" t="n">
        <v>1598722</v>
      </c>
      <c r="U18" t="n">
        <v>759251</v>
      </c>
      <c r="V18" t="n">
        <v>242345</v>
      </c>
      <c r="W18" t="n">
        <v>46074</v>
      </c>
      <c r="X18" t="n">
        <v>5483</v>
      </c>
    </row>
    <row r="19" ht="15" customHeight="1">
      <c r="A19" t="n">
        <v>1975</v>
      </c>
      <c r="B19" t="n">
        <v>96330296</v>
      </c>
      <c r="C19" t="n">
        <v>1280000</v>
      </c>
      <c r="D19" t="n">
        <v>5304734</v>
      </c>
      <c r="E19" t="n">
        <v>7264516</v>
      </c>
      <c r="F19" t="n">
        <v>8527191</v>
      </c>
      <c r="G19" t="n">
        <v>8882539</v>
      </c>
      <c r="H19" t="n">
        <v>8306502</v>
      </c>
      <c r="I19" t="n">
        <v>7574741</v>
      </c>
      <c r="J19" t="n">
        <v>6179705</v>
      </c>
      <c r="K19" t="n">
        <v>5169092</v>
      </c>
      <c r="L19" t="n">
        <v>4959042</v>
      </c>
      <c r="M19" t="n">
        <v>5378511</v>
      </c>
      <c r="N19" t="n">
        <v>5545472</v>
      </c>
      <c r="O19" t="n">
        <v>5050568</v>
      </c>
      <c r="P19" t="n">
        <v>4589056</v>
      </c>
      <c r="Q19" t="n">
        <v>3989761</v>
      </c>
      <c r="R19" t="n">
        <v>3142036</v>
      </c>
      <c r="S19" t="n">
        <v>2418464</v>
      </c>
      <c r="T19" t="n">
        <v>1649183</v>
      </c>
      <c r="U19" t="n">
        <v>804306</v>
      </c>
      <c r="V19" t="n">
        <v>258874</v>
      </c>
      <c r="W19" t="n">
        <v>50090</v>
      </c>
      <c r="X19" t="n">
        <v>5913</v>
      </c>
    </row>
    <row r="20" ht="15" customHeight="1">
      <c r="A20" t="n">
        <v>1976</v>
      </c>
      <c r="B20" t="n">
        <v>97018786</v>
      </c>
      <c r="C20" t="n">
        <v>1261000</v>
      </c>
      <c r="D20" t="n">
        <v>5097423</v>
      </c>
      <c r="E20" t="n">
        <v>7267231</v>
      </c>
      <c r="F20" t="n">
        <v>8249684</v>
      </c>
      <c r="G20" t="n">
        <v>8954460</v>
      </c>
      <c r="H20" t="n">
        <v>8474335</v>
      </c>
      <c r="I20" t="n">
        <v>7964052</v>
      </c>
      <c r="J20" t="n">
        <v>6291390</v>
      </c>
      <c r="K20" t="n">
        <v>5278741</v>
      </c>
      <c r="L20" t="n">
        <v>4924341</v>
      </c>
      <c r="M20" t="n">
        <v>5312811</v>
      </c>
      <c r="N20" t="n">
        <v>5524668</v>
      </c>
      <c r="O20" t="n">
        <v>5152354</v>
      </c>
      <c r="P20" t="n">
        <v>4638278</v>
      </c>
      <c r="Q20" t="n">
        <v>4056867</v>
      </c>
      <c r="R20" t="n">
        <v>3229237</v>
      </c>
      <c r="S20" t="n">
        <v>2469323</v>
      </c>
      <c r="T20" t="n">
        <v>1692865</v>
      </c>
      <c r="U20" t="n">
        <v>841891</v>
      </c>
      <c r="V20" t="n">
        <v>276904</v>
      </c>
      <c r="W20" t="n">
        <v>54362</v>
      </c>
      <c r="X20" t="n">
        <v>6569</v>
      </c>
    </row>
    <row r="21" ht="15" customHeight="1">
      <c r="A21" t="n">
        <v>1977</v>
      </c>
      <c r="B21" t="n">
        <v>97765136</v>
      </c>
      <c r="C21" t="n">
        <v>1322000</v>
      </c>
      <c r="D21" t="n">
        <v>4997951</v>
      </c>
      <c r="E21" t="n">
        <v>7183892</v>
      </c>
      <c r="F21" t="n">
        <v>7972508</v>
      </c>
      <c r="G21" t="n">
        <v>8927675</v>
      </c>
      <c r="H21" t="n">
        <v>8662441</v>
      </c>
      <c r="I21" t="n">
        <v>7921857</v>
      </c>
      <c r="J21" t="n">
        <v>6799874</v>
      </c>
      <c r="K21" t="n">
        <v>5463532</v>
      </c>
      <c r="L21" t="n">
        <v>4920388</v>
      </c>
      <c r="M21" t="n">
        <v>5219677</v>
      </c>
      <c r="N21" t="n">
        <v>5473601</v>
      </c>
      <c r="O21" t="n">
        <v>5259383</v>
      </c>
      <c r="P21" t="n">
        <v>4688584</v>
      </c>
      <c r="Q21" t="n">
        <v>4129504</v>
      </c>
      <c r="R21" t="n">
        <v>3329269</v>
      </c>
      <c r="S21" t="n">
        <v>2515514</v>
      </c>
      <c r="T21" t="n">
        <v>1731492</v>
      </c>
      <c r="U21" t="n">
        <v>886593</v>
      </c>
      <c r="V21" t="n">
        <v>293160</v>
      </c>
      <c r="W21" t="n">
        <v>59164</v>
      </c>
      <c r="X21" t="n">
        <v>7077</v>
      </c>
    </row>
    <row r="22" ht="15" customHeight="1">
      <c r="A22" t="n">
        <v>1978</v>
      </c>
      <c r="B22" t="n">
        <v>98520316</v>
      </c>
      <c r="C22" t="n">
        <v>1342000</v>
      </c>
      <c r="D22" t="n">
        <v>5031969</v>
      </c>
      <c r="E22" t="n">
        <v>7057484</v>
      </c>
      <c r="F22" t="n">
        <v>7684359</v>
      </c>
      <c r="G22" t="n">
        <v>8865397</v>
      </c>
      <c r="H22" t="n">
        <v>8820831</v>
      </c>
      <c r="I22" t="n">
        <v>8048295</v>
      </c>
      <c r="J22" t="n">
        <v>7014824</v>
      </c>
      <c r="K22" t="n">
        <v>5770719</v>
      </c>
      <c r="L22" t="n">
        <v>4988270</v>
      </c>
      <c r="M22" t="n">
        <v>5095495</v>
      </c>
      <c r="N22" t="n">
        <v>5457968</v>
      </c>
      <c r="O22" t="n">
        <v>5306640</v>
      </c>
      <c r="P22" t="n">
        <v>4750069</v>
      </c>
      <c r="Q22" t="n">
        <v>4198695</v>
      </c>
      <c r="R22" t="n">
        <v>3421620</v>
      </c>
      <c r="S22" t="n">
        <v>2578226</v>
      </c>
      <c r="T22" t="n">
        <v>1766802</v>
      </c>
      <c r="U22" t="n">
        <v>933986</v>
      </c>
      <c r="V22" t="n">
        <v>314333</v>
      </c>
      <c r="W22" t="n">
        <v>64616</v>
      </c>
      <c r="X22" t="n">
        <v>7718</v>
      </c>
    </row>
    <row r="23" ht="15" customHeight="1">
      <c r="A23" t="n">
        <v>1979</v>
      </c>
      <c r="B23" t="n">
        <v>99296879</v>
      </c>
      <c r="C23" t="n">
        <v>1376000</v>
      </c>
      <c r="D23" t="n">
        <v>5107662</v>
      </c>
      <c r="E23" t="n">
        <v>6864992</v>
      </c>
      <c r="F23" t="n">
        <v>7467431</v>
      </c>
      <c r="G23" t="n">
        <v>8774667</v>
      </c>
      <c r="H23" t="n">
        <v>8929027</v>
      </c>
      <c r="I23" t="n">
        <v>8214179</v>
      </c>
      <c r="J23" t="n">
        <v>7320191</v>
      </c>
      <c r="K23" t="n">
        <v>5981097</v>
      </c>
      <c r="L23" t="n">
        <v>5079394</v>
      </c>
      <c r="M23" t="n">
        <v>4989346</v>
      </c>
      <c r="N23" t="n">
        <v>5395524</v>
      </c>
      <c r="O23" t="n">
        <v>5373134</v>
      </c>
      <c r="P23" t="n">
        <v>4801710</v>
      </c>
      <c r="Q23" t="n">
        <v>4266325</v>
      </c>
      <c r="R23" t="n">
        <v>3508816</v>
      </c>
      <c r="S23" t="n">
        <v>2642115</v>
      </c>
      <c r="T23" t="n">
        <v>1810619</v>
      </c>
      <c r="U23" t="n">
        <v>975294</v>
      </c>
      <c r="V23" t="n">
        <v>339744</v>
      </c>
      <c r="W23" t="n">
        <v>71254</v>
      </c>
      <c r="X23" t="n">
        <v>8358</v>
      </c>
    </row>
    <row r="24" ht="15" customHeight="1">
      <c r="A24" t="n">
        <v>1980</v>
      </c>
      <c r="B24" t="n">
        <v>100074744</v>
      </c>
      <c r="C24" t="n">
        <v>1387592</v>
      </c>
      <c r="D24" t="n">
        <v>5191967</v>
      </c>
      <c r="E24" t="n">
        <v>6666082</v>
      </c>
      <c r="F24" t="n">
        <v>7366026</v>
      </c>
      <c r="G24" t="n">
        <v>8611758</v>
      </c>
      <c r="H24" t="n">
        <v>8997678</v>
      </c>
      <c r="I24" t="n">
        <v>8420594</v>
      </c>
      <c r="J24" t="n">
        <v>7641161</v>
      </c>
      <c r="K24" t="n">
        <v>6161834</v>
      </c>
      <c r="L24" t="n">
        <v>5146247</v>
      </c>
      <c r="M24" t="n">
        <v>4930836</v>
      </c>
      <c r="N24" t="n">
        <v>5319009</v>
      </c>
      <c r="O24" t="n">
        <v>5423387</v>
      </c>
      <c r="P24" t="n">
        <v>4865045</v>
      </c>
      <c r="Q24" t="n">
        <v>4325985</v>
      </c>
      <c r="R24" t="n">
        <v>3587660</v>
      </c>
      <c r="S24" t="n">
        <v>2712275</v>
      </c>
      <c r="T24" t="n">
        <v>1853936</v>
      </c>
      <c r="U24" t="n">
        <v>1014165</v>
      </c>
      <c r="V24" t="n">
        <v>364903</v>
      </c>
      <c r="W24" t="n">
        <v>77294</v>
      </c>
      <c r="X24" t="n">
        <v>9310</v>
      </c>
    </row>
    <row r="25" ht="15" customHeight="1">
      <c r="A25" t="n">
        <v>1981</v>
      </c>
      <c r="B25" t="n">
        <v>100768324</v>
      </c>
      <c r="C25" t="n">
        <v>1439000</v>
      </c>
      <c r="D25" t="n">
        <v>5317373</v>
      </c>
      <c r="E25" t="n">
        <v>6426372</v>
      </c>
      <c r="F25" t="n">
        <v>7390810</v>
      </c>
      <c r="G25" t="n">
        <v>8314548</v>
      </c>
      <c r="H25" t="n">
        <v>9055865</v>
      </c>
      <c r="I25" t="n">
        <v>8568729</v>
      </c>
      <c r="J25" t="n">
        <v>8020271</v>
      </c>
      <c r="K25" t="n">
        <v>6269092</v>
      </c>
      <c r="L25" t="n">
        <v>5257645</v>
      </c>
      <c r="M25" t="n">
        <v>4878033</v>
      </c>
      <c r="N25" t="n">
        <v>5253322</v>
      </c>
      <c r="O25" t="n">
        <v>5401170</v>
      </c>
      <c r="P25" t="n">
        <v>4960671</v>
      </c>
      <c r="Q25" t="n">
        <v>4367057</v>
      </c>
      <c r="R25" t="n">
        <v>3659176</v>
      </c>
      <c r="S25" t="n">
        <v>2773727</v>
      </c>
      <c r="T25" t="n">
        <v>1885817</v>
      </c>
      <c r="U25" t="n">
        <v>1050483</v>
      </c>
      <c r="V25" t="n">
        <v>385651</v>
      </c>
      <c r="W25" t="n">
        <v>83347</v>
      </c>
      <c r="X25" t="n">
        <v>10165</v>
      </c>
    </row>
    <row r="26" ht="15" customHeight="1">
      <c r="A26" t="n">
        <v>1982</v>
      </c>
      <c r="B26" t="n">
        <v>101458836</v>
      </c>
      <c r="C26" t="n">
        <v>1449000</v>
      </c>
      <c r="D26" t="n">
        <v>5423735</v>
      </c>
      <c r="E26" t="n">
        <v>6370842</v>
      </c>
      <c r="F26" t="n">
        <v>7324243</v>
      </c>
      <c r="G26" t="n">
        <v>8038001</v>
      </c>
      <c r="H26" t="n">
        <v>9000788</v>
      </c>
      <c r="I26" t="n">
        <v>8750283</v>
      </c>
      <c r="J26" t="n">
        <v>7946249</v>
      </c>
      <c r="K26" t="n">
        <v>6796861</v>
      </c>
      <c r="L26" t="n">
        <v>5422276</v>
      </c>
      <c r="M26" t="n">
        <v>4877725</v>
      </c>
      <c r="N26" t="n">
        <v>5140940</v>
      </c>
      <c r="O26" t="n">
        <v>5354219</v>
      </c>
      <c r="P26" t="n">
        <v>5055479</v>
      </c>
      <c r="Q26" t="n">
        <v>4416569</v>
      </c>
      <c r="R26" t="n">
        <v>3730490</v>
      </c>
      <c r="S26" t="n">
        <v>2840389</v>
      </c>
      <c r="T26" t="n">
        <v>1926590</v>
      </c>
      <c r="U26" t="n">
        <v>1082839</v>
      </c>
      <c r="V26" t="n">
        <v>410449</v>
      </c>
      <c r="W26" t="n">
        <v>89495</v>
      </c>
      <c r="X26" t="n">
        <v>11374</v>
      </c>
    </row>
    <row r="27" ht="15" customHeight="1">
      <c r="A27" t="n">
        <v>1983</v>
      </c>
      <c r="B27" t="n">
        <v>102144819</v>
      </c>
      <c r="C27" t="n">
        <v>1448000</v>
      </c>
      <c r="D27" t="n">
        <v>5540111</v>
      </c>
      <c r="E27" t="n">
        <v>6399286</v>
      </c>
      <c r="F27" t="n">
        <v>7214344</v>
      </c>
      <c r="G27" t="n">
        <v>7754952</v>
      </c>
      <c r="H27" t="n">
        <v>8920660</v>
      </c>
      <c r="I27" t="n">
        <v>8884957</v>
      </c>
      <c r="J27" t="n">
        <v>8061314</v>
      </c>
      <c r="K27" t="n">
        <v>7013006</v>
      </c>
      <c r="L27" t="n">
        <v>5718315</v>
      </c>
      <c r="M27" t="n">
        <v>4940731</v>
      </c>
      <c r="N27" t="n">
        <v>5006703</v>
      </c>
      <c r="O27" t="n">
        <v>5338702</v>
      </c>
      <c r="P27" t="n">
        <v>5096620</v>
      </c>
      <c r="Q27" t="n">
        <v>4471588</v>
      </c>
      <c r="R27" t="n">
        <v>3799983</v>
      </c>
      <c r="S27" t="n">
        <v>2909238</v>
      </c>
      <c r="T27" t="n">
        <v>1968500</v>
      </c>
      <c r="U27" t="n">
        <v>1112150</v>
      </c>
      <c r="V27" t="n">
        <v>435955</v>
      </c>
      <c r="W27" t="n">
        <v>97147</v>
      </c>
      <c r="X27" t="n">
        <v>12557</v>
      </c>
    </row>
    <row r="28" ht="15" customHeight="1">
      <c r="A28" t="n">
        <v>1984</v>
      </c>
      <c r="B28" t="n">
        <v>102766986</v>
      </c>
      <c r="C28" t="n">
        <v>1416000</v>
      </c>
      <c r="D28" t="n">
        <v>5600529</v>
      </c>
      <c r="E28" t="n">
        <v>6497889</v>
      </c>
      <c r="F28" t="n">
        <v>7023238</v>
      </c>
      <c r="G28" t="n">
        <v>7555517</v>
      </c>
      <c r="H28" t="n">
        <v>8823815</v>
      </c>
      <c r="I28" t="n">
        <v>8970611</v>
      </c>
      <c r="J28" t="n">
        <v>8214611</v>
      </c>
      <c r="K28" t="n">
        <v>7309133</v>
      </c>
      <c r="L28" t="n">
        <v>5919123</v>
      </c>
      <c r="M28" t="n">
        <v>5019528</v>
      </c>
      <c r="N28" t="n">
        <v>4904397</v>
      </c>
      <c r="O28" t="n">
        <v>5259168</v>
      </c>
      <c r="P28" t="n">
        <v>5172666</v>
      </c>
      <c r="Q28" t="n">
        <v>4505762</v>
      </c>
      <c r="R28" t="n">
        <v>3865628</v>
      </c>
      <c r="S28" t="n">
        <v>2976704</v>
      </c>
      <c r="T28" t="n">
        <v>2017064</v>
      </c>
      <c r="U28" t="n">
        <v>1138547</v>
      </c>
      <c r="V28" t="n">
        <v>457233</v>
      </c>
      <c r="W28" t="n">
        <v>105971</v>
      </c>
      <c r="X28" t="n">
        <v>13852</v>
      </c>
    </row>
    <row r="29" ht="15" customHeight="1">
      <c r="A29" t="n">
        <v>1985</v>
      </c>
      <c r="B29" t="n">
        <v>103440174</v>
      </c>
      <c r="C29" t="n">
        <v>1457000</v>
      </c>
      <c r="D29" t="n">
        <v>5592372</v>
      </c>
      <c r="E29" t="n">
        <v>6625632</v>
      </c>
      <c r="F29" t="n">
        <v>6790484</v>
      </c>
      <c r="G29" t="n">
        <v>7498488</v>
      </c>
      <c r="H29" t="n">
        <v>8636801</v>
      </c>
      <c r="I29" t="n">
        <v>9035645</v>
      </c>
      <c r="J29" t="n">
        <v>8393516</v>
      </c>
      <c r="K29" t="n">
        <v>7627450</v>
      </c>
      <c r="L29" t="n">
        <v>6093312</v>
      </c>
      <c r="M29" t="n">
        <v>5082784</v>
      </c>
      <c r="N29" t="n">
        <v>4842673</v>
      </c>
      <c r="O29" t="n">
        <v>5172606</v>
      </c>
      <c r="P29" t="n">
        <v>5230451</v>
      </c>
      <c r="Q29" t="n">
        <v>4555334</v>
      </c>
      <c r="R29" t="n">
        <v>3922448</v>
      </c>
      <c r="S29" t="n">
        <v>3043264</v>
      </c>
      <c r="T29" t="n">
        <v>2066039</v>
      </c>
      <c r="U29" t="n">
        <v>1166783</v>
      </c>
      <c r="V29" t="n">
        <v>478008</v>
      </c>
      <c r="W29" t="n">
        <v>114127</v>
      </c>
      <c r="X29" t="n">
        <v>14957</v>
      </c>
    </row>
    <row r="30" ht="15" customHeight="1">
      <c r="A30" t="n">
        <v>1986</v>
      </c>
      <c r="B30" t="n">
        <v>104109182</v>
      </c>
      <c r="C30" t="n">
        <v>1460000</v>
      </c>
      <c r="D30" t="n">
        <v>5610037</v>
      </c>
      <c r="E30" t="n">
        <v>6796884</v>
      </c>
      <c r="F30" t="n">
        <v>6502842</v>
      </c>
      <c r="G30" t="n">
        <v>7558964</v>
      </c>
      <c r="H30" t="n">
        <v>8330995</v>
      </c>
      <c r="I30" t="n">
        <v>9109198</v>
      </c>
      <c r="J30" t="n">
        <v>8537927</v>
      </c>
      <c r="K30" t="n">
        <v>8016966</v>
      </c>
      <c r="L30" t="n">
        <v>6193146</v>
      </c>
      <c r="M30" t="n">
        <v>5207441</v>
      </c>
      <c r="N30" t="n">
        <v>4787597</v>
      </c>
      <c r="O30" t="n">
        <v>5108387</v>
      </c>
      <c r="P30" t="n">
        <v>5213866</v>
      </c>
      <c r="Q30" t="n">
        <v>4653179</v>
      </c>
      <c r="R30" t="n">
        <v>3956411</v>
      </c>
      <c r="S30" t="n">
        <v>3110683</v>
      </c>
      <c r="T30" t="n">
        <v>2118449</v>
      </c>
      <c r="U30" t="n">
        <v>1199848</v>
      </c>
      <c r="V30" t="n">
        <v>499490</v>
      </c>
      <c r="W30" t="n">
        <v>120808</v>
      </c>
      <c r="X30" t="n">
        <v>16064</v>
      </c>
    </row>
    <row r="31" ht="15" customHeight="1">
      <c r="A31" t="n">
        <v>1987</v>
      </c>
      <c r="B31" t="n">
        <v>104771506</v>
      </c>
      <c r="C31" t="n">
        <v>1453000</v>
      </c>
      <c r="D31" t="n">
        <v>5668181</v>
      </c>
      <c r="E31" t="n">
        <v>6882065</v>
      </c>
      <c r="F31" t="n">
        <v>6438220</v>
      </c>
      <c r="G31" t="n">
        <v>7504685</v>
      </c>
      <c r="H31" t="n">
        <v>8091715</v>
      </c>
      <c r="I31" t="n">
        <v>9024588</v>
      </c>
      <c r="J31" t="n">
        <v>8759011</v>
      </c>
      <c r="K31" t="n">
        <v>7915844</v>
      </c>
      <c r="L31" t="n">
        <v>6742034</v>
      </c>
      <c r="M31" t="n">
        <v>5342553</v>
      </c>
      <c r="N31" t="n">
        <v>4806047</v>
      </c>
      <c r="O31" t="n">
        <v>4979838</v>
      </c>
      <c r="P31" t="n">
        <v>5160541</v>
      </c>
      <c r="Q31" t="n">
        <v>4750293</v>
      </c>
      <c r="R31" t="n">
        <v>3998661</v>
      </c>
      <c r="S31" t="n">
        <v>3179003</v>
      </c>
      <c r="T31" t="n">
        <v>2177719</v>
      </c>
      <c r="U31" t="n">
        <v>1235262</v>
      </c>
      <c r="V31" t="n">
        <v>517403</v>
      </c>
      <c r="W31" t="n">
        <v>127737</v>
      </c>
      <c r="X31" t="n">
        <v>17106</v>
      </c>
    </row>
    <row r="32" ht="15" customHeight="1">
      <c r="A32" t="n">
        <v>1988</v>
      </c>
      <c r="B32" t="n">
        <v>105439057</v>
      </c>
      <c r="C32" t="n">
        <v>1465000</v>
      </c>
      <c r="D32" t="n">
        <v>5688820</v>
      </c>
      <c r="E32" t="n">
        <v>7002536</v>
      </c>
      <c r="F32" t="n">
        <v>6448253</v>
      </c>
      <c r="G32" t="n">
        <v>7403687</v>
      </c>
      <c r="H32" t="n">
        <v>7811310</v>
      </c>
      <c r="I32" t="n">
        <v>8955071</v>
      </c>
      <c r="J32" t="n">
        <v>8896061</v>
      </c>
      <c r="K32" t="n">
        <v>8032190</v>
      </c>
      <c r="L32" t="n">
        <v>6963937</v>
      </c>
      <c r="M32" t="n">
        <v>5639069</v>
      </c>
      <c r="N32" t="n">
        <v>4850296</v>
      </c>
      <c r="O32" t="n">
        <v>4864541</v>
      </c>
      <c r="P32" t="n">
        <v>5135162</v>
      </c>
      <c r="Q32" t="n">
        <v>4794932</v>
      </c>
      <c r="R32" t="n">
        <v>4047846</v>
      </c>
      <c r="S32" t="n">
        <v>3246658</v>
      </c>
      <c r="T32" t="n">
        <v>2233485</v>
      </c>
      <c r="U32" t="n">
        <v>1270974</v>
      </c>
      <c r="V32" t="n">
        <v>536055</v>
      </c>
      <c r="W32" t="n">
        <v>134915</v>
      </c>
      <c r="X32" t="n">
        <v>18259</v>
      </c>
    </row>
    <row r="33" ht="15" customHeight="1">
      <c r="A33" t="n">
        <v>1989</v>
      </c>
      <c r="B33" t="n">
        <v>106121213</v>
      </c>
      <c r="C33" t="n">
        <v>1492000</v>
      </c>
      <c r="D33" t="n">
        <v>5739059</v>
      </c>
      <c r="E33" t="n">
        <v>7055427</v>
      </c>
      <c r="F33" t="n">
        <v>6541521</v>
      </c>
      <c r="G33" t="n">
        <v>7190609</v>
      </c>
      <c r="H33" t="n">
        <v>7637425</v>
      </c>
      <c r="I33" t="n">
        <v>8869235</v>
      </c>
      <c r="J33" t="n">
        <v>8985101</v>
      </c>
      <c r="K33" t="n">
        <v>8186896</v>
      </c>
      <c r="L33" t="n">
        <v>7265922</v>
      </c>
      <c r="M33" t="n">
        <v>5834974</v>
      </c>
      <c r="N33" t="n">
        <v>4920054</v>
      </c>
      <c r="O33" t="n">
        <v>4775805</v>
      </c>
      <c r="P33" t="n">
        <v>5044022</v>
      </c>
      <c r="Q33" t="n">
        <v>4875454</v>
      </c>
      <c r="R33" t="n">
        <v>4079060</v>
      </c>
      <c r="S33" t="n">
        <v>3311450</v>
      </c>
      <c r="T33" t="n">
        <v>2291810</v>
      </c>
      <c r="U33" t="n">
        <v>1308861</v>
      </c>
      <c r="V33" t="n">
        <v>554552</v>
      </c>
      <c r="W33" t="n">
        <v>142229</v>
      </c>
      <c r="X33" t="n">
        <v>19747</v>
      </c>
    </row>
    <row r="34" ht="15" customHeight="1">
      <c r="A34" t="n">
        <v>1990</v>
      </c>
      <c r="B34" t="n">
        <v>106860302</v>
      </c>
      <c r="C34" t="n">
        <v>1537000</v>
      </c>
      <c r="D34" t="n">
        <v>5775000</v>
      </c>
      <c r="E34" t="n">
        <v>7068000</v>
      </c>
      <c r="F34" t="n">
        <v>6694000</v>
      </c>
      <c r="G34" t="n">
        <v>6910000</v>
      </c>
      <c r="H34" t="n">
        <v>7624000</v>
      </c>
      <c r="I34" t="n">
        <v>8662000</v>
      </c>
      <c r="J34" t="n">
        <v>9070000</v>
      </c>
      <c r="K34" t="n">
        <v>8358000</v>
      </c>
      <c r="L34" t="n">
        <v>7600000</v>
      </c>
      <c r="M34" t="n">
        <v>6006000</v>
      </c>
      <c r="N34" t="n">
        <v>4992000</v>
      </c>
      <c r="O34" t="n">
        <v>4714000</v>
      </c>
      <c r="P34" t="n">
        <v>4961000</v>
      </c>
      <c r="Q34" t="n">
        <v>4940000</v>
      </c>
      <c r="R34" t="n">
        <v>4125999</v>
      </c>
      <c r="S34" t="n">
        <v>3371000</v>
      </c>
      <c r="T34" t="n">
        <v>2351146</v>
      </c>
      <c r="U34" t="n">
        <v>1349333</v>
      </c>
      <c r="V34" t="n">
        <v>580251</v>
      </c>
      <c r="W34" t="n">
        <v>150496</v>
      </c>
      <c r="X34" t="n">
        <v>21077</v>
      </c>
    </row>
    <row r="35" ht="15" customHeight="1">
      <c r="A35" t="n">
        <v>1991</v>
      </c>
      <c r="B35" t="n">
        <v>107731936</v>
      </c>
      <c r="C35" t="n">
        <v>1511000</v>
      </c>
      <c r="D35" t="n">
        <v>5877000</v>
      </c>
      <c r="E35" t="n">
        <v>7122000</v>
      </c>
      <c r="F35" t="n">
        <v>6867000</v>
      </c>
      <c r="G35" t="n">
        <v>6671000</v>
      </c>
      <c r="H35" t="n">
        <v>7626000</v>
      </c>
      <c r="I35" t="n">
        <v>8417000</v>
      </c>
      <c r="J35" t="n">
        <v>9151000</v>
      </c>
      <c r="K35" t="n">
        <v>8562000</v>
      </c>
      <c r="L35" t="n">
        <v>7980000</v>
      </c>
      <c r="M35" t="n">
        <v>6113000</v>
      </c>
      <c r="N35" t="n">
        <v>5105000</v>
      </c>
      <c r="O35" t="n">
        <v>4669000</v>
      </c>
      <c r="P35" t="n">
        <v>4917000</v>
      </c>
      <c r="Q35" t="n">
        <v>4905999</v>
      </c>
      <c r="R35" t="n">
        <v>4219000</v>
      </c>
      <c r="S35" t="n">
        <v>3427000</v>
      </c>
      <c r="T35" t="n">
        <v>2407153</v>
      </c>
      <c r="U35" t="n">
        <v>1391266</v>
      </c>
      <c r="V35" t="n">
        <v>610330</v>
      </c>
      <c r="W35" t="n">
        <v>160627</v>
      </c>
      <c r="X35" t="n">
        <v>22561</v>
      </c>
    </row>
    <row r="36" ht="15" customHeight="1">
      <c r="A36" t="n">
        <v>1992</v>
      </c>
      <c r="B36" t="n">
        <v>108906588</v>
      </c>
      <c r="C36" t="n">
        <v>1525549</v>
      </c>
      <c r="D36" t="n">
        <v>5970987</v>
      </c>
      <c r="E36" t="n">
        <v>7040591</v>
      </c>
      <c r="F36" t="n">
        <v>7204012</v>
      </c>
      <c r="G36" t="n">
        <v>6575214</v>
      </c>
      <c r="H36" t="n">
        <v>7564650</v>
      </c>
      <c r="I36" t="n">
        <v>7981079</v>
      </c>
      <c r="J36" t="n">
        <v>9378331</v>
      </c>
      <c r="K36" t="n">
        <v>8595960</v>
      </c>
      <c r="L36" t="n">
        <v>8127863</v>
      </c>
      <c r="M36" t="n">
        <v>6607109</v>
      </c>
      <c r="N36" t="n">
        <v>5403218</v>
      </c>
      <c r="O36" t="n">
        <v>4618878</v>
      </c>
      <c r="P36" t="n">
        <v>4877904</v>
      </c>
      <c r="Q36" t="n">
        <v>4973558</v>
      </c>
      <c r="R36" t="n">
        <v>4237155</v>
      </c>
      <c r="S36" t="n">
        <v>3509456</v>
      </c>
      <c r="T36" t="n">
        <v>2451430</v>
      </c>
      <c r="U36" t="n">
        <v>1427870</v>
      </c>
      <c r="V36" t="n">
        <v>639237</v>
      </c>
      <c r="W36" t="n">
        <v>172149</v>
      </c>
      <c r="X36" t="n">
        <v>24388</v>
      </c>
    </row>
    <row r="37" ht="15" customHeight="1">
      <c r="A37" t="n">
        <v>1993</v>
      </c>
      <c r="B37" t="n">
        <v>109483099</v>
      </c>
      <c r="C37" t="n">
        <v>1501222</v>
      </c>
      <c r="D37" t="n">
        <v>6084306</v>
      </c>
      <c r="E37" t="n">
        <v>7169612</v>
      </c>
      <c r="F37" t="n">
        <v>7169388</v>
      </c>
      <c r="G37" t="n">
        <v>6717533</v>
      </c>
      <c r="H37" t="n">
        <v>7397817</v>
      </c>
      <c r="I37" t="n">
        <v>7880397</v>
      </c>
      <c r="J37" t="n">
        <v>9129900</v>
      </c>
      <c r="K37" t="n">
        <v>8952944</v>
      </c>
      <c r="L37" t="n">
        <v>8080037</v>
      </c>
      <c r="M37" t="n">
        <v>6886511</v>
      </c>
      <c r="N37" t="n">
        <v>5578542</v>
      </c>
      <c r="O37" t="n">
        <v>4755750</v>
      </c>
      <c r="P37" t="n">
        <v>4695917</v>
      </c>
      <c r="Q37" t="n">
        <v>4843466</v>
      </c>
      <c r="R37" t="n">
        <v>4366465</v>
      </c>
      <c r="S37" t="n">
        <v>3500506</v>
      </c>
      <c r="T37" t="n">
        <v>2505018</v>
      </c>
      <c r="U37" t="n">
        <v>1438467</v>
      </c>
      <c r="V37" t="n">
        <v>625369</v>
      </c>
      <c r="W37" t="n">
        <v>173773</v>
      </c>
      <c r="X37" t="n">
        <v>30159</v>
      </c>
    </row>
    <row r="38" ht="15" customHeight="1">
      <c r="A38" t="n">
        <v>1994</v>
      </c>
      <c r="B38" t="n">
        <v>110312043</v>
      </c>
      <c r="C38" t="n">
        <v>1484722</v>
      </c>
      <c r="D38" t="n">
        <v>6110447</v>
      </c>
      <c r="E38" t="n">
        <v>7264371</v>
      </c>
      <c r="F38" t="n">
        <v>7245101</v>
      </c>
      <c r="G38" t="n">
        <v>6849037</v>
      </c>
      <c r="H38" t="n">
        <v>7211094</v>
      </c>
      <c r="I38" t="n">
        <v>7679757</v>
      </c>
      <c r="J38" t="n">
        <v>9069779</v>
      </c>
      <c r="K38" t="n">
        <v>9081143</v>
      </c>
      <c r="L38" t="n">
        <v>8270705</v>
      </c>
      <c r="M38" t="n">
        <v>7180742</v>
      </c>
      <c r="N38" t="n">
        <v>5780232</v>
      </c>
      <c r="O38" t="n">
        <v>4860339</v>
      </c>
      <c r="P38" t="n">
        <v>4598883</v>
      </c>
      <c r="Q38" t="n">
        <v>4788567</v>
      </c>
      <c r="R38" t="n">
        <v>4414079</v>
      </c>
      <c r="S38" t="n">
        <v>3535824</v>
      </c>
      <c r="T38" t="n">
        <v>2550822</v>
      </c>
      <c r="U38" t="n">
        <v>1467161</v>
      </c>
      <c r="V38" t="n">
        <v>656747</v>
      </c>
      <c r="W38" t="n">
        <v>180713</v>
      </c>
      <c r="X38" t="n">
        <v>31778</v>
      </c>
    </row>
    <row r="39" ht="15" customHeight="1">
      <c r="A39" t="n">
        <v>1995</v>
      </c>
      <c r="B39" t="n">
        <v>111103811</v>
      </c>
      <c r="C39" t="n">
        <v>1475990</v>
      </c>
      <c r="D39" t="n">
        <v>6054875</v>
      </c>
      <c r="E39" t="n">
        <v>7375960</v>
      </c>
      <c r="F39" t="n">
        <v>7294788</v>
      </c>
      <c r="G39" t="n">
        <v>7010351</v>
      </c>
      <c r="H39" t="n">
        <v>7020389</v>
      </c>
      <c r="I39" t="n">
        <v>7583792</v>
      </c>
      <c r="J39" t="n">
        <v>8918195</v>
      </c>
      <c r="K39" t="n">
        <v>9190371</v>
      </c>
      <c r="L39" t="n">
        <v>8478260</v>
      </c>
      <c r="M39" t="n">
        <v>7485773</v>
      </c>
      <c r="N39" t="n">
        <v>5969413</v>
      </c>
      <c r="O39" t="n">
        <v>4913335</v>
      </c>
      <c r="P39" t="n">
        <v>4570327</v>
      </c>
      <c r="Q39" t="n">
        <v>4728330</v>
      </c>
      <c r="R39" t="n">
        <v>4451633</v>
      </c>
      <c r="S39" t="n">
        <v>3573206</v>
      </c>
      <c r="T39" t="n">
        <v>2603800</v>
      </c>
      <c r="U39" t="n">
        <v>1492144</v>
      </c>
      <c r="V39" t="n">
        <v>687466</v>
      </c>
      <c r="W39" t="n">
        <v>191549</v>
      </c>
      <c r="X39" t="n">
        <v>33864</v>
      </c>
    </row>
    <row r="40" ht="15" customHeight="1">
      <c r="A40" t="n">
        <v>1996</v>
      </c>
      <c r="B40" t="n">
        <v>111887696</v>
      </c>
      <c r="C40" t="n">
        <v>1465483</v>
      </c>
      <c r="D40" t="n">
        <v>5982599</v>
      </c>
      <c r="E40" t="n">
        <v>7488800</v>
      </c>
      <c r="F40" t="n">
        <v>7343829</v>
      </c>
      <c r="G40" t="n">
        <v>7195213</v>
      </c>
      <c r="H40" t="n">
        <v>6813121</v>
      </c>
      <c r="I40" t="n">
        <v>7585019</v>
      </c>
      <c r="J40" t="n">
        <v>8669594</v>
      </c>
      <c r="K40" t="n">
        <v>9279899</v>
      </c>
      <c r="L40" t="n">
        <v>8688099</v>
      </c>
      <c r="M40" t="n">
        <v>7874055</v>
      </c>
      <c r="N40" t="n">
        <v>6082948</v>
      </c>
      <c r="O40" t="n">
        <v>5026429</v>
      </c>
      <c r="P40" t="n">
        <v>4527878</v>
      </c>
      <c r="Q40" t="n">
        <v>4687447</v>
      </c>
      <c r="R40" t="n">
        <v>4414640</v>
      </c>
      <c r="S40" t="n">
        <v>3650837</v>
      </c>
      <c r="T40" t="n">
        <v>2642503</v>
      </c>
      <c r="U40" t="n">
        <v>1524672</v>
      </c>
      <c r="V40" t="n">
        <v>703453</v>
      </c>
      <c r="W40" t="n">
        <v>204988</v>
      </c>
      <c r="X40" t="n">
        <v>36190</v>
      </c>
    </row>
    <row r="41" ht="15" customHeight="1">
      <c r="A41" t="n">
        <v>1997</v>
      </c>
      <c r="B41" t="n">
        <v>112709920</v>
      </c>
      <c r="C41" t="n">
        <v>1466148</v>
      </c>
      <c r="D41" t="n">
        <v>5915253</v>
      </c>
      <c r="E41" t="n">
        <v>7596269</v>
      </c>
      <c r="F41" t="n">
        <v>7365977</v>
      </c>
      <c r="G41" t="n">
        <v>7356827</v>
      </c>
      <c r="H41" t="n">
        <v>6796054</v>
      </c>
      <c r="I41" t="n">
        <v>7511352</v>
      </c>
      <c r="J41" t="n">
        <v>8403782</v>
      </c>
      <c r="K41" t="n">
        <v>9293224</v>
      </c>
      <c r="L41" t="n">
        <v>8894573</v>
      </c>
      <c r="M41" t="n">
        <v>7835996</v>
      </c>
      <c r="N41" t="n">
        <v>6632437</v>
      </c>
      <c r="O41" t="n">
        <v>5195001</v>
      </c>
      <c r="P41" t="n">
        <v>4540210</v>
      </c>
      <c r="Q41" t="n">
        <v>4598841</v>
      </c>
      <c r="R41" t="n">
        <v>4373311</v>
      </c>
      <c r="S41" t="n">
        <v>3733188</v>
      </c>
      <c r="T41" t="n">
        <v>2673238</v>
      </c>
      <c r="U41" t="n">
        <v>1554491</v>
      </c>
      <c r="V41" t="n">
        <v>723527</v>
      </c>
      <c r="W41" t="n">
        <v>212231</v>
      </c>
      <c r="X41" t="n">
        <v>37990</v>
      </c>
    </row>
    <row r="42" ht="15" customHeight="1">
      <c r="A42" t="n">
        <v>1998</v>
      </c>
      <c r="B42" t="n">
        <v>115002832</v>
      </c>
      <c r="C42" t="n">
        <v>1442376</v>
      </c>
      <c r="D42" t="n">
        <v>5856166</v>
      </c>
      <c r="E42" t="n">
        <v>7760229</v>
      </c>
      <c r="F42" t="n">
        <v>7596504</v>
      </c>
      <c r="G42" t="n">
        <v>7584181</v>
      </c>
      <c r="H42" t="n">
        <v>6982716</v>
      </c>
      <c r="I42" t="n">
        <v>7749253</v>
      </c>
      <c r="J42" t="n">
        <v>8335342</v>
      </c>
      <c r="K42" t="n">
        <v>9330064</v>
      </c>
      <c r="L42" t="n">
        <v>9015285</v>
      </c>
      <c r="M42" t="n">
        <v>8042001</v>
      </c>
      <c r="N42" t="n">
        <v>6960425</v>
      </c>
      <c r="O42" t="n">
        <v>5542590</v>
      </c>
      <c r="P42" t="n">
        <v>4673896</v>
      </c>
      <c r="Q42" t="n">
        <v>4520475</v>
      </c>
      <c r="R42" t="n">
        <v>4425827</v>
      </c>
      <c r="S42" t="n">
        <v>3826614</v>
      </c>
      <c r="T42" t="n">
        <v>2750797</v>
      </c>
      <c r="U42" t="n">
        <v>1623053</v>
      </c>
      <c r="V42" t="n">
        <v>735072</v>
      </c>
      <c r="W42" t="n">
        <v>213592</v>
      </c>
      <c r="X42" t="n">
        <v>36374</v>
      </c>
    </row>
    <row r="43" ht="15" customHeight="1">
      <c r="A43" t="n">
        <v>1999</v>
      </c>
      <c r="B43" t="n">
        <v>115952664</v>
      </c>
      <c r="C43" t="n">
        <v>1451166</v>
      </c>
      <c r="D43" t="n">
        <v>5834944</v>
      </c>
      <c r="E43" t="n">
        <v>7787246</v>
      </c>
      <c r="F43" t="n">
        <v>7714170</v>
      </c>
      <c r="G43" t="n">
        <v>7670083</v>
      </c>
      <c r="H43" t="n">
        <v>7124246</v>
      </c>
      <c r="I43" t="n">
        <v>7603647</v>
      </c>
      <c r="J43" t="n">
        <v>8153418</v>
      </c>
      <c r="K43" t="n">
        <v>9275877</v>
      </c>
      <c r="L43" t="n">
        <v>9133270</v>
      </c>
      <c r="M43" t="n">
        <v>8238393</v>
      </c>
      <c r="N43" t="n">
        <v>7270096</v>
      </c>
      <c r="O43" t="n">
        <v>5753640</v>
      </c>
      <c r="P43" t="n">
        <v>4784353</v>
      </c>
      <c r="Q43" t="n">
        <v>4431313</v>
      </c>
      <c r="R43" t="n">
        <v>4386258</v>
      </c>
      <c r="S43" t="n">
        <v>3875480</v>
      </c>
      <c r="T43" t="n">
        <v>2787730</v>
      </c>
      <c r="U43" t="n">
        <v>1681195</v>
      </c>
      <c r="V43" t="n">
        <v>744732</v>
      </c>
      <c r="W43" t="n">
        <v>215480</v>
      </c>
      <c r="X43" t="n">
        <v>35927</v>
      </c>
    </row>
    <row r="44" ht="15" customHeight="1">
      <c r="A44" t="n">
        <v>2000</v>
      </c>
      <c r="B44" t="n">
        <v>116841326</v>
      </c>
      <c r="C44" t="n">
        <v>1465117</v>
      </c>
      <c r="D44" t="n">
        <v>5821197</v>
      </c>
      <c r="E44" t="n">
        <v>7729066</v>
      </c>
      <c r="F44" t="n">
        <v>7841535</v>
      </c>
      <c r="G44" t="n">
        <v>7725878</v>
      </c>
      <c r="H44" t="n">
        <v>7303562</v>
      </c>
      <c r="I44" t="n">
        <v>7447061</v>
      </c>
      <c r="J44" t="n">
        <v>8084642</v>
      </c>
      <c r="K44" t="n">
        <v>9142886</v>
      </c>
      <c r="L44" t="n">
        <v>9235513</v>
      </c>
      <c r="M44" t="n">
        <v>8447337</v>
      </c>
      <c r="N44" t="n">
        <v>7595021</v>
      </c>
      <c r="O44" t="n">
        <v>5948200</v>
      </c>
      <c r="P44" t="n">
        <v>4837094</v>
      </c>
      <c r="Q44" t="n">
        <v>4400351</v>
      </c>
      <c r="R44" t="n">
        <v>4332730</v>
      </c>
      <c r="S44" t="n">
        <v>3911569</v>
      </c>
      <c r="T44" t="n">
        <v>2826797</v>
      </c>
      <c r="U44" t="n">
        <v>1735161</v>
      </c>
      <c r="V44" t="n">
        <v>755823</v>
      </c>
      <c r="W44" t="n">
        <v>219036</v>
      </c>
      <c r="X44" t="n">
        <v>35750</v>
      </c>
    </row>
    <row r="45">
      <c r="A45" t="n">
        <v>2001</v>
      </c>
      <c r="B45" t="n">
        <v>117736208</v>
      </c>
      <c r="C45" t="n">
        <v>1530714</v>
      </c>
      <c r="D45" t="n">
        <v>5818585</v>
      </c>
      <c r="E45" t="n">
        <v>7642127</v>
      </c>
      <c r="F45" t="n">
        <v>7922680</v>
      </c>
      <c r="G45" t="n">
        <v>7731440</v>
      </c>
      <c r="H45" t="n">
        <v>7551619</v>
      </c>
      <c r="I45" t="n">
        <v>7255878</v>
      </c>
      <c r="J45" t="n">
        <v>8128663</v>
      </c>
      <c r="K45" t="n">
        <v>8926784</v>
      </c>
      <c r="L45" t="n">
        <v>9347861</v>
      </c>
      <c r="M45" t="n">
        <v>8625737</v>
      </c>
      <c r="N45" t="n">
        <v>7947985</v>
      </c>
      <c r="O45" t="n">
        <v>6094714</v>
      </c>
      <c r="P45" t="n">
        <v>4941641</v>
      </c>
      <c r="Q45" t="n">
        <v>4379906</v>
      </c>
      <c r="R45" t="n">
        <v>4279080</v>
      </c>
      <c r="S45" t="n">
        <v>3891235</v>
      </c>
      <c r="T45" t="n">
        <v>2899244</v>
      </c>
      <c r="U45" t="n">
        <v>1768920</v>
      </c>
      <c r="V45" t="n">
        <v>793988</v>
      </c>
      <c r="W45" t="n">
        <v>220682</v>
      </c>
      <c r="X45" t="n">
        <v>36725</v>
      </c>
    </row>
    <row r="46">
      <c r="A46" t="n">
        <v>2002</v>
      </c>
      <c r="B46" t="n">
        <v>118598236</v>
      </c>
      <c r="C46" t="n">
        <v>1516794</v>
      </c>
      <c r="D46" t="n">
        <v>5905107</v>
      </c>
      <c r="E46" t="n">
        <v>7550911</v>
      </c>
      <c r="F46" t="n">
        <v>7983450</v>
      </c>
      <c r="G46" t="n">
        <v>7752303</v>
      </c>
      <c r="H46" t="n">
        <v>7730125</v>
      </c>
      <c r="I46" t="n">
        <v>7213826</v>
      </c>
      <c r="J46" t="n">
        <v>8105955</v>
      </c>
      <c r="K46" t="n">
        <v>8701959</v>
      </c>
      <c r="L46" t="n">
        <v>9360571</v>
      </c>
      <c r="M46" t="n">
        <v>8835553</v>
      </c>
      <c r="N46" t="n">
        <v>7908927</v>
      </c>
      <c r="O46" t="n">
        <v>6594382</v>
      </c>
      <c r="P46" t="n">
        <v>5116298</v>
      </c>
      <c r="Q46" t="n">
        <v>4382344</v>
      </c>
      <c r="R46" t="n">
        <v>4210566</v>
      </c>
      <c r="S46" t="n">
        <v>3869200</v>
      </c>
      <c r="T46" t="n">
        <v>2973710</v>
      </c>
      <c r="U46" t="n">
        <v>1793044</v>
      </c>
      <c r="V46" t="n">
        <v>821124</v>
      </c>
      <c r="W46" t="n">
        <v>233813</v>
      </c>
      <c r="X46" t="n">
        <v>38274</v>
      </c>
    </row>
    <row r="47">
      <c r="A47" t="n">
        <v>2003</v>
      </c>
      <c r="B47" t="n">
        <v>119408097</v>
      </c>
      <c r="C47" t="n">
        <v>1533565</v>
      </c>
      <c r="D47" t="n">
        <v>5982488</v>
      </c>
      <c r="E47" t="n">
        <v>7476358</v>
      </c>
      <c r="F47" t="n">
        <v>7995426</v>
      </c>
      <c r="G47" t="n">
        <v>7792751</v>
      </c>
      <c r="H47" t="n">
        <v>7860216</v>
      </c>
      <c r="I47" t="n">
        <v>7270228</v>
      </c>
      <c r="J47" t="n">
        <v>8017737</v>
      </c>
      <c r="K47" t="n">
        <v>8472903</v>
      </c>
      <c r="L47" t="n">
        <v>9342410</v>
      </c>
      <c r="M47" t="n">
        <v>9005610</v>
      </c>
      <c r="N47" t="n">
        <v>8028468</v>
      </c>
      <c r="O47" t="n">
        <v>6838415</v>
      </c>
      <c r="P47" t="n">
        <v>5392431</v>
      </c>
      <c r="Q47" t="n">
        <v>4442823</v>
      </c>
      <c r="R47" t="n">
        <v>4136513</v>
      </c>
      <c r="S47" t="n">
        <v>3854141</v>
      </c>
      <c r="T47" t="n">
        <v>3015250</v>
      </c>
      <c r="U47" t="n">
        <v>1815688</v>
      </c>
      <c r="V47" t="n">
        <v>846803</v>
      </c>
      <c r="W47" t="n">
        <v>247188</v>
      </c>
      <c r="X47" t="n">
        <v>40685</v>
      </c>
    </row>
    <row r="48">
      <c r="A48" t="n">
        <v>2004</v>
      </c>
      <c r="B48" t="n">
        <v>120233865</v>
      </c>
      <c r="C48" t="n">
        <v>1551887</v>
      </c>
      <c r="D48" t="n">
        <v>6069789</v>
      </c>
      <c r="E48" t="n">
        <v>7427967</v>
      </c>
      <c r="F48" t="n">
        <v>7957493</v>
      </c>
      <c r="G48" t="n">
        <v>7870595</v>
      </c>
      <c r="H48" t="n">
        <v>7928050</v>
      </c>
      <c r="I48" t="n">
        <v>7403133</v>
      </c>
      <c r="J48" t="n">
        <v>7863665</v>
      </c>
      <c r="K48" t="n">
        <v>8281880</v>
      </c>
      <c r="L48" t="n">
        <v>9327505</v>
      </c>
      <c r="M48" t="n">
        <v>9121652</v>
      </c>
      <c r="N48" t="n">
        <v>8199225</v>
      </c>
      <c r="O48" t="n">
        <v>7134777</v>
      </c>
      <c r="P48" t="n">
        <v>5599044</v>
      </c>
      <c r="Q48" t="n">
        <v>4529662</v>
      </c>
      <c r="R48" t="n">
        <v>4068474</v>
      </c>
      <c r="S48" t="n">
        <v>3799479</v>
      </c>
      <c r="T48" t="n">
        <v>3080215</v>
      </c>
      <c r="U48" t="n">
        <v>1846685</v>
      </c>
      <c r="V48" t="n">
        <v>875253</v>
      </c>
      <c r="W48" t="n">
        <v>256244</v>
      </c>
      <c r="X48" t="n">
        <v>41191</v>
      </c>
    </row>
    <row r="49">
      <c r="A49" t="n">
        <v>2005</v>
      </c>
      <c r="B49" t="n">
        <v>121071125</v>
      </c>
      <c r="C49" t="n">
        <v>1542576</v>
      </c>
      <c r="D49" t="n">
        <v>6155157</v>
      </c>
      <c r="E49" t="n">
        <v>7405187</v>
      </c>
      <c r="F49" t="n">
        <v>7856095</v>
      </c>
      <c r="G49" t="n">
        <v>7967625</v>
      </c>
      <c r="H49" t="n">
        <v>7945167</v>
      </c>
      <c r="I49" t="n">
        <v>7580882</v>
      </c>
      <c r="J49" t="n">
        <v>7672424</v>
      </c>
      <c r="K49" t="n">
        <v>8222362</v>
      </c>
      <c r="L49" t="n">
        <v>9210644</v>
      </c>
      <c r="M49" t="n">
        <v>9237406</v>
      </c>
      <c r="N49" t="n">
        <v>8392024</v>
      </c>
      <c r="O49" t="n">
        <v>7468070</v>
      </c>
      <c r="P49" t="n">
        <v>5770500</v>
      </c>
      <c r="Q49" t="n">
        <v>4592166</v>
      </c>
      <c r="R49" t="n">
        <v>4041164</v>
      </c>
      <c r="S49" t="n">
        <v>3767030</v>
      </c>
      <c r="T49" t="n">
        <v>3106984</v>
      </c>
      <c r="U49" t="n">
        <v>1907280</v>
      </c>
      <c r="V49" t="n">
        <v>908907</v>
      </c>
      <c r="W49" t="n">
        <v>273923</v>
      </c>
      <c r="X49" t="n">
        <v>47552</v>
      </c>
    </row>
    <row r="50">
      <c r="A50" t="n">
        <v>2006</v>
      </c>
      <c r="B50" t="n">
        <v>121919998</v>
      </c>
      <c r="C50" t="n">
        <v>1567186</v>
      </c>
      <c r="D50" t="n">
        <v>6166619</v>
      </c>
      <c r="E50" t="n">
        <v>7463131</v>
      </c>
      <c r="F50" t="n">
        <v>7763315</v>
      </c>
      <c r="G50" t="n">
        <v>8043067</v>
      </c>
      <c r="H50" t="n">
        <v>7944617</v>
      </c>
      <c r="I50" t="n">
        <v>7816385</v>
      </c>
      <c r="J50" t="n">
        <v>7470105</v>
      </c>
      <c r="K50" t="n">
        <v>8258767</v>
      </c>
      <c r="L50" t="n">
        <v>8991150</v>
      </c>
      <c r="M50" t="n">
        <v>9345554</v>
      </c>
      <c r="N50" t="n">
        <v>8566909</v>
      </c>
      <c r="O50" t="n">
        <v>7815136</v>
      </c>
      <c r="P50" t="n">
        <v>5912247</v>
      </c>
      <c r="Q50" t="n">
        <v>4694868</v>
      </c>
      <c r="R50" t="n">
        <v>4029007</v>
      </c>
      <c r="S50" t="n">
        <v>3729806</v>
      </c>
      <c r="T50" t="n">
        <v>3103585</v>
      </c>
      <c r="U50" t="n">
        <v>1971517</v>
      </c>
      <c r="V50" t="n">
        <v>928707</v>
      </c>
      <c r="W50" t="n">
        <v>288058</v>
      </c>
      <c r="X50" t="n">
        <v>50262</v>
      </c>
    </row>
    <row r="51">
      <c r="A51" t="n">
        <v>2007</v>
      </c>
      <c r="B51" t="n">
        <v>120488360</v>
      </c>
      <c r="C51" t="n">
        <v>1469814</v>
      </c>
      <c r="D51" t="n">
        <v>5816456</v>
      </c>
      <c r="E51" t="n">
        <v>7189744</v>
      </c>
      <c r="F51" t="n">
        <v>7606013</v>
      </c>
      <c r="G51" t="n">
        <v>8037421</v>
      </c>
      <c r="H51" t="n">
        <v>7789208</v>
      </c>
      <c r="I51" t="n">
        <v>7716585</v>
      </c>
      <c r="J51" t="n">
        <v>7210654</v>
      </c>
      <c r="K51" t="n">
        <v>8083341</v>
      </c>
      <c r="L51" t="n">
        <v>8618319</v>
      </c>
      <c r="M51" t="n">
        <v>9218229</v>
      </c>
      <c r="N51" t="n">
        <v>8722065</v>
      </c>
      <c r="O51" t="n">
        <v>7795132</v>
      </c>
      <c r="P51" t="n">
        <v>6424950</v>
      </c>
      <c r="Q51" t="n">
        <v>4905818</v>
      </c>
      <c r="R51" t="n">
        <v>4048550</v>
      </c>
      <c r="S51" t="n">
        <v>3668154</v>
      </c>
      <c r="T51" t="n">
        <v>3073052</v>
      </c>
      <c r="U51" t="n">
        <v>1980439</v>
      </c>
      <c r="V51" t="n">
        <v>850960</v>
      </c>
      <c r="W51" t="n">
        <v>229988</v>
      </c>
      <c r="X51" t="n">
        <v>33468</v>
      </c>
    </row>
    <row r="52">
      <c r="A52" t="n">
        <v>2008</v>
      </c>
      <c r="B52" t="n">
        <v>121171882</v>
      </c>
      <c r="C52" t="n">
        <v>1415456</v>
      </c>
      <c r="D52" t="n">
        <v>5866348</v>
      </c>
      <c r="E52" t="n">
        <v>7245489</v>
      </c>
      <c r="F52" t="n">
        <v>7541137</v>
      </c>
      <c r="G52" t="n">
        <v>8048516</v>
      </c>
      <c r="H52" t="n">
        <v>7803128</v>
      </c>
      <c r="I52" t="n">
        <v>7824868</v>
      </c>
      <c r="J52" t="n">
        <v>7244590</v>
      </c>
      <c r="K52" t="n">
        <v>7980099</v>
      </c>
      <c r="L52" t="n">
        <v>8380431</v>
      </c>
      <c r="M52" t="n">
        <v>9188763</v>
      </c>
      <c r="N52" t="n">
        <v>8887516</v>
      </c>
      <c r="O52" t="n">
        <v>7919868</v>
      </c>
      <c r="P52" t="n">
        <v>6678628</v>
      </c>
      <c r="Q52" t="n">
        <v>5184734</v>
      </c>
      <c r="R52" t="n">
        <v>4115176</v>
      </c>
      <c r="S52" t="n">
        <v>3610408</v>
      </c>
      <c r="T52" t="n">
        <v>3071208</v>
      </c>
      <c r="U52" t="n">
        <v>2018134</v>
      </c>
      <c r="V52" t="n">
        <v>874107</v>
      </c>
      <c r="W52" t="n">
        <v>238533</v>
      </c>
      <c r="X52" t="n">
        <v>34745</v>
      </c>
    </row>
    <row r="53" ht="15" customHeight="1">
      <c r="A53" t="n">
        <v>2009</v>
      </c>
      <c r="B53" t="n">
        <v>121792109</v>
      </c>
      <c r="C53" t="n">
        <v>1393175</v>
      </c>
      <c r="D53" t="n">
        <v>5821963</v>
      </c>
      <c r="E53" t="n">
        <v>7308357</v>
      </c>
      <c r="F53" t="n">
        <v>7508106</v>
      </c>
      <c r="G53" t="n">
        <v>8009760</v>
      </c>
      <c r="H53" t="n">
        <v>7850425</v>
      </c>
      <c r="I53" t="n">
        <v>7867738</v>
      </c>
      <c r="J53" t="n">
        <v>7353889</v>
      </c>
      <c r="K53" t="n">
        <v>7813060</v>
      </c>
      <c r="L53" t="n">
        <v>8178369</v>
      </c>
      <c r="M53" t="n">
        <v>9163143</v>
      </c>
      <c r="N53" t="n">
        <v>8999780</v>
      </c>
      <c r="O53" t="n">
        <v>8093748</v>
      </c>
      <c r="P53" t="n">
        <v>6981929</v>
      </c>
      <c r="Q53" t="n">
        <v>5397915</v>
      </c>
      <c r="R53" t="n">
        <v>4206498</v>
      </c>
      <c r="S53" t="n">
        <v>3557778</v>
      </c>
      <c r="T53" t="n">
        <v>3039628</v>
      </c>
      <c r="U53" t="n">
        <v>2070891</v>
      </c>
      <c r="V53" t="n">
        <v>892408</v>
      </c>
      <c r="W53" t="n">
        <v>247980</v>
      </c>
      <c r="X53" t="n">
        <v>35569</v>
      </c>
    </row>
    <row r="54" ht="15" customHeight="1">
      <c r="A54" t="n">
        <v>2010</v>
      </c>
      <c r="B54" t="n">
        <v>122272200</v>
      </c>
      <c r="C54" t="n">
        <v>1395812</v>
      </c>
      <c r="D54" t="n">
        <v>5773272</v>
      </c>
      <c r="E54" t="n">
        <v>7338075</v>
      </c>
      <c r="F54" t="n">
        <v>7497140</v>
      </c>
      <c r="G54" t="n">
        <v>7937864</v>
      </c>
      <c r="H54" t="n">
        <v>7894693</v>
      </c>
      <c r="I54" t="n">
        <v>7857872</v>
      </c>
      <c r="J54" t="n">
        <v>7461564</v>
      </c>
      <c r="K54" t="n">
        <v>7659196</v>
      </c>
      <c r="L54" t="n">
        <v>8107290</v>
      </c>
      <c r="M54" t="n">
        <v>9071931</v>
      </c>
      <c r="N54" t="n">
        <v>9086671</v>
      </c>
      <c r="O54" t="n">
        <v>8237780</v>
      </c>
      <c r="P54" t="n">
        <v>7247819</v>
      </c>
      <c r="Q54" t="n">
        <v>5540089</v>
      </c>
      <c r="R54" t="n">
        <v>4253820</v>
      </c>
      <c r="S54" t="n">
        <v>3548247</v>
      </c>
      <c r="T54" t="n">
        <v>3024865</v>
      </c>
      <c r="U54" t="n">
        <v>2108301</v>
      </c>
      <c r="V54" t="n">
        <v>932449</v>
      </c>
      <c r="W54" t="n">
        <v>259299</v>
      </c>
      <c r="X54" t="n">
        <v>38151</v>
      </c>
    </row>
    <row r="55" ht="15" customHeight="1">
      <c r="A55" t="n">
        <v>2011</v>
      </c>
      <c r="B55" t="n">
        <v>124742721</v>
      </c>
      <c r="C55" t="n">
        <v>1463677</v>
      </c>
      <c r="D55" t="n">
        <v>5940359</v>
      </c>
      <c r="E55" t="n">
        <v>7551757</v>
      </c>
      <c r="F55" t="n">
        <v>7701080</v>
      </c>
      <c r="G55" t="n">
        <v>7975711</v>
      </c>
      <c r="H55" t="n">
        <v>8198494</v>
      </c>
      <c r="I55" t="n">
        <v>8016206</v>
      </c>
      <c r="J55" t="n">
        <v>7761947</v>
      </c>
      <c r="K55" t="n">
        <v>7478229</v>
      </c>
      <c r="L55" t="n">
        <v>8217568</v>
      </c>
      <c r="M55" t="n">
        <v>8862663</v>
      </c>
      <c r="N55" t="n">
        <v>9246045</v>
      </c>
      <c r="O55" t="n">
        <v>8508647</v>
      </c>
      <c r="P55" t="n">
        <v>7692554</v>
      </c>
      <c r="Q55" t="n">
        <v>5739754</v>
      </c>
      <c r="R55" t="n">
        <v>4408988</v>
      </c>
      <c r="S55" t="n">
        <v>3558997</v>
      </c>
      <c r="T55" t="n">
        <v>3020565</v>
      </c>
      <c r="U55" t="n">
        <v>2113933</v>
      </c>
      <c r="V55" t="n">
        <v>976635</v>
      </c>
      <c r="W55" t="n">
        <v>268715</v>
      </c>
      <c r="X55" t="n">
        <v>40197</v>
      </c>
    </row>
    <row r="56" ht="15" customHeight="1">
      <c r="A56" t="n">
        <v>2012</v>
      </c>
      <c r="B56" t="n">
        <v>125269564</v>
      </c>
      <c r="C56" t="n">
        <v>1444435</v>
      </c>
      <c r="D56" t="n">
        <v>5884695</v>
      </c>
      <c r="E56" t="n">
        <v>7578019</v>
      </c>
      <c r="F56" t="n">
        <v>7675985</v>
      </c>
      <c r="G56" t="n">
        <v>7880357</v>
      </c>
      <c r="H56" t="n">
        <v>8295683</v>
      </c>
      <c r="I56" t="n">
        <v>8008632</v>
      </c>
      <c r="J56" t="n">
        <v>7884217</v>
      </c>
      <c r="K56" t="n">
        <v>7407546</v>
      </c>
      <c r="L56" t="n">
        <v>8165550</v>
      </c>
      <c r="M56" t="n">
        <v>8626750</v>
      </c>
      <c r="N56" t="n">
        <v>9226498</v>
      </c>
      <c r="O56" t="n">
        <v>8692742</v>
      </c>
      <c r="P56" t="n">
        <v>7647370</v>
      </c>
      <c r="Q56" t="n">
        <v>6224307</v>
      </c>
      <c r="R56" t="n">
        <v>4584451</v>
      </c>
      <c r="S56" t="n">
        <v>3584479</v>
      </c>
      <c r="T56" t="n">
        <v>2991162</v>
      </c>
      <c r="U56" t="n">
        <v>2123531</v>
      </c>
      <c r="V56" t="n">
        <v>1022295</v>
      </c>
      <c r="W56" t="n">
        <v>278427</v>
      </c>
      <c r="X56" t="n">
        <v>42433</v>
      </c>
    </row>
    <row r="57" ht="15" customHeight="1">
      <c r="A57" t="n">
        <v>2013</v>
      </c>
      <c r="B57" t="n">
        <v>125757646</v>
      </c>
      <c r="C57" t="n">
        <v>1439910</v>
      </c>
      <c r="D57" t="n">
        <v>5825929</v>
      </c>
      <c r="E57" t="n">
        <v>7584006</v>
      </c>
      <c r="F57" t="n">
        <v>7663160</v>
      </c>
      <c r="G57" t="n">
        <v>7819443</v>
      </c>
      <c r="H57" t="n">
        <v>8326706</v>
      </c>
      <c r="I57" t="n">
        <v>8027302</v>
      </c>
      <c r="J57" t="n">
        <v>7993953</v>
      </c>
      <c r="K57" t="n">
        <v>7431576</v>
      </c>
      <c r="L57" t="n">
        <v>8057381</v>
      </c>
      <c r="M57" t="n">
        <v>8385781</v>
      </c>
      <c r="N57" t="n">
        <v>9183353</v>
      </c>
      <c r="O57" t="n">
        <v>8833407</v>
      </c>
      <c r="P57" t="n">
        <v>7754667</v>
      </c>
      <c r="Q57" t="n">
        <v>6466219</v>
      </c>
      <c r="R57" t="n">
        <v>4852667</v>
      </c>
      <c r="S57" t="n">
        <v>3653226</v>
      </c>
      <c r="T57" t="n">
        <v>2949831</v>
      </c>
      <c r="U57" t="n">
        <v>2125155</v>
      </c>
      <c r="V57" t="n">
        <v>1048520</v>
      </c>
      <c r="W57" t="n">
        <v>290677</v>
      </c>
      <c r="X57" t="n">
        <v>44777</v>
      </c>
    </row>
    <row r="58" ht="15" customHeight="1">
      <c r="A58" t="n">
        <v>2014</v>
      </c>
      <c r="B58" t="n">
        <v>126475145</v>
      </c>
      <c r="C58" t="n">
        <v>1439284</v>
      </c>
      <c r="D58" t="n">
        <v>5816178</v>
      </c>
      <c r="E58" t="n">
        <v>7540584</v>
      </c>
      <c r="F58" t="n">
        <v>7662909</v>
      </c>
      <c r="G58" t="n">
        <v>7789929</v>
      </c>
      <c r="H58" t="n">
        <v>8339219</v>
      </c>
      <c r="I58" t="n">
        <v>8125018</v>
      </c>
      <c r="J58" t="n">
        <v>8079293</v>
      </c>
      <c r="K58" t="n">
        <v>7530519</v>
      </c>
      <c r="L58" t="n">
        <v>7913546</v>
      </c>
      <c r="M58" t="n">
        <v>8214527</v>
      </c>
      <c r="N58" t="n">
        <v>9147034</v>
      </c>
      <c r="O58" t="n">
        <v>8924861</v>
      </c>
      <c r="P58" t="n">
        <v>7924066</v>
      </c>
      <c r="Q58" t="n">
        <v>6751189</v>
      </c>
      <c r="R58" t="n">
        <v>5053594</v>
      </c>
      <c r="S58" t="n">
        <v>3751041</v>
      </c>
      <c r="T58" t="n">
        <v>2916001</v>
      </c>
      <c r="U58" t="n">
        <v>2116771</v>
      </c>
      <c r="V58" t="n">
        <v>1088225</v>
      </c>
      <c r="W58" t="n">
        <v>303015</v>
      </c>
      <c r="X58" t="n">
        <v>48342</v>
      </c>
    </row>
    <row r="59" ht="15" customHeight="1">
      <c r="A59" t="n">
        <v>2015</v>
      </c>
      <c r="B59" t="n">
        <v>127072231</v>
      </c>
      <c r="C59" t="n">
        <v>1450087</v>
      </c>
      <c r="D59" t="n">
        <v>5807007</v>
      </c>
      <c r="E59" t="n">
        <v>7507662</v>
      </c>
      <c r="F59" t="n">
        <v>7633735</v>
      </c>
      <c r="G59" t="n">
        <v>7794097</v>
      </c>
      <c r="H59" t="n">
        <v>8248965</v>
      </c>
      <c r="I59" t="n">
        <v>8233399</v>
      </c>
      <c r="J59" t="n">
        <v>8110213</v>
      </c>
      <c r="K59" t="n">
        <v>7671006</v>
      </c>
      <c r="L59" t="n">
        <v>7723915</v>
      </c>
      <c r="M59" t="n">
        <v>8161973</v>
      </c>
      <c r="N59" t="n">
        <v>9011406</v>
      </c>
      <c r="O59" t="n">
        <v>9006380</v>
      </c>
      <c r="P59" t="n">
        <v>8119984</v>
      </c>
      <c r="Q59" t="n">
        <v>7045112</v>
      </c>
      <c r="R59" t="n">
        <v>5221841</v>
      </c>
      <c r="S59" t="n">
        <v>3824307</v>
      </c>
      <c r="T59" t="n">
        <v>2909531</v>
      </c>
      <c r="U59" t="n">
        <v>2112113</v>
      </c>
      <c r="V59" t="n">
        <v>1109471</v>
      </c>
      <c r="W59" t="n">
        <v>319095</v>
      </c>
      <c r="X59" t="n">
        <v>50932</v>
      </c>
    </row>
    <row r="60">
      <c r="A60" t="n">
        <v>2016</v>
      </c>
      <c r="B60" t="n">
        <v>127500552</v>
      </c>
      <c r="C60" t="n">
        <v>1445970</v>
      </c>
      <c r="D60" t="n">
        <v>5805359</v>
      </c>
      <c r="E60" t="n">
        <v>7476535</v>
      </c>
      <c r="F60" t="n">
        <v>7621327</v>
      </c>
      <c r="G60" t="n">
        <v>7793945</v>
      </c>
      <c r="H60" t="n">
        <v>8118673</v>
      </c>
      <c r="I60" t="n">
        <v>8344796</v>
      </c>
      <c r="J60" t="n">
        <v>8120693</v>
      </c>
      <c r="K60" t="n">
        <v>7813961</v>
      </c>
      <c r="L60" t="n">
        <v>7490656</v>
      </c>
      <c r="M60" t="n">
        <v>8180030</v>
      </c>
      <c r="N60" t="n">
        <v>8757924</v>
      </c>
      <c r="O60" t="n">
        <v>9065876</v>
      </c>
      <c r="P60" t="n">
        <v>8272310</v>
      </c>
      <c r="Q60" t="n">
        <v>7364678</v>
      </c>
      <c r="R60" t="n">
        <v>5353730</v>
      </c>
      <c r="S60" t="n">
        <v>3931462</v>
      </c>
      <c r="T60" t="n">
        <v>2918111</v>
      </c>
      <c r="U60" t="n">
        <v>2108197</v>
      </c>
      <c r="V60" t="n">
        <v>1121559</v>
      </c>
      <c r="W60" t="n">
        <v>340474</v>
      </c>
      <c r="X60" t="n">
        <v>54286</v>
      </c>
    </row>
    <row r="61">
      <c r="A61" t="n">
        <v>2017</v>
      </c>
      <c r="B61" t="n">
        <v>128063606</v>
      </c>
      <c r="C61" t="n">
        <v>1436267</v>
      </c>
      <c r="D61" t="n">
        <v>5815227</v>
      </c>
      <c r="E61" t="n">
        <v>7415657</v>
      </c>
      <c r="F61" t="n">
        <v>7654609</v>
      </c>
      <c r="G61" t="n">
        <v>7780091</v>
      </c>
      <c r="H61" t="n">
        <v>8021432</v>
      </c>
      <c r="I61" t="n">
        <v>8445926</v>
      </c>
      <c r="J61" t="n">
        <v>8130499</v>
      </c>
      <c r="K61" t="n">
        <v>7955561</v>
      </c>
      <c r="L61" t="n">
        <v>7437062</v>
      </c>
      <c r="M61" t="n">
        <v>8138169</v>
      </c>
      <c r="N61" t="n">
        <v>8529970</v>
      </c>
      <c r="O61" t="n">
        <v>9044115</v>
      </c>
      <c r="P61" t="n">
        <v>8448908</v>
      </c>
      <c r="Q61" t="n">
        <v>7324656</v>
      </c>
      <c r="R61" t="n">
        <v>5814830</v>
      </c>
      <c r="S61" t="n">
        <v>4092528</v>
      </c>
      <c r="T61" t="n">
        <v>2942426</v>
      </c>
      <c r="U61" t="n">
        <v>2089518</v>
      </c>
      <c r="V61" t="n">
        <v>1131244</v>
      </c>
      <c r="W61" t="n">
        <v>358604</v>
      </c>
      <c r="X61" t="n">
        <v>56307</v>
      </c>
    </row>
    <row r="62">
      <c r="A62" t="n">
        <v>2018</v>
      </c>
      <c r="B62" t="n">
        <v>128380011</v>
      </c>
      <c r="C62" t="n">
        <v>1403527</v>
      </c>
      <c r="D62" t="n">
        <v>5797840</v>
      </c>
      <c r="E62" t="n">
        <v>7364478</v>
      </c>
      <c r="F62" t="n">
        <v>7666665</v>
      </c>
      <c r="G62" t="n">
        <v>7769275</v>
      </c>
      <c r="H62" t="n">
        <v>7956080</v>
      </c>
      <c r="I62" t="n">
        <v>8468894</v>
      </c>
      <c r="J62" t="n">
        <v>8142671</v>
      </c>
      <c r="K62" t="n">
        <v>8060580</v>
      </c>
      <c r="L62" t="n">
        <v>7452559</v>
      </c>
      <c r="M62" t="n">
        <v>8019514</v>
      </c>
      <c r="N62" t="n">
        <v>8282823</v>
      </c>
      <c r="O62" t="n">
        <v>8987592</v>
      </c>
      <c r="P62" t="n">
        <v>8565596</v>
      </c>
      <c r="Q62" t="n">
        <v>7420270</v>
      </c>
      <c r="R62" t="n">
        <v>6037363</v>
      </c>
      <c r="S62" t="n">
        <v>4337356</v>
      </c>
      <c r="T62" t="n">
        <v>3006298</v>
      </c>
      <c r="U62" t="n">
        <v>2068362</v>
      </c>
      <c r="V62" t="n">
        <v>1140072</v>
      </c>
      <c r="W62" t="n">
        <v>371867</v>
      </c>
      <c r="X62" t="n">
        <v>60329</v>
      </c>
    </row>
    <row r="63">
      <c r="A63" t="n">
        <v>2019</v>
      </c>
      <c r="B63" t="n">
        <v>128624164</v>
      </c>
      <c r="C63" t="n">
        <v>1385298</v>
      </c>
      <c r="D63" t="n">
        <v>5762650</v>
      </c>
      <c r="E63" t="n">
        <v>7372883</v>
      </c>
      <c r="F63" t="n">
        <v>7613073</v>
      </c>
      <c r="G63" t="n">
        <v>7754247</v>
      </c>
      <c r="H63" t="n">
        <v>7896827</v>
      </c>
      <c r="I63" t="n">
        <v>8439819</v>
      </c>
      <c r="J63" t="n">
        <v>8200757</v>
      </c>
      <c r="K63" t="n">
        <v>8111654</v>
      </c>
      <c r="L63" t="n">
        <v>7512771</v>
      </c>
      <c r="M63" t="n">
        <v>7843954</v>
      </c>
      <c r="N63" t="n">
        <v>8083996</v>
      </c>
      <c r="O63" t="n">
        <v>8928835</v>
      </c>
      <c r="P63" t="n">
        <v>8631512</v>
      </c>
      <c r="Q63" t="n">
        <v>7565704</v>
      </c>
      <c r="R63" t="n">
        <v>6290097</v>
      </c>
      <c r="S63" t="n">
        <v>4509789</v>
      </c>
      <c r="T63" t="n">
        <v>3084052</v>
      </c>
      <c r="U63" t="n">
        <v>2047726</v>
      </c>
      <c r="V63" t="n">
        <v>1138436</v>
      </c>
      <c r="W63" t="n">
        <v>386136</v>
      </c>
      <c r="X63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FH30"/>
  <sheetViews>
    <sheetView workbookViewId="0">
      <selection activeCell="B2" sqref="B2:EU2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6" min="1" max="1"/>
    <col width="10.140625" customWidth="1" style="26" min="2" max="135"/>
    <col width="13.42578125" customWidth="1" style="26" min="136" max="16384"/>
  </cols>
  <sheetData>
    <row r="1" ht="50.1" customHeight="1">
      <c r="A1" s="173" t="inlineStr">
        <is>
          <t>AGE_AT_DEATH</t>
        </is>
      </c>
      <c r="B1" s="174" t="n">
        <v>1856</v>
      </c>
      <c r="C1" s="174" t="n">
        <v>1857</v>
      </c>
      <c r="D1" s="174" t="n">
        <v>1858</v>
      </c>
      <c r="E1" s="174" t="n">
        <v>1859</v>
      </c>
      <c r="F1" s="174" t="n">
        <v>1860</v>
      </c>
      <c r="G1" s="174" t="n">
        <v>1861</v>
      </c>
      <c r="H1" s="174" t="n">
        <v>1862</v>
      </c>
      <c r="I1" s="174" t="n">
        <v>1863</v>
      </c>
      <c r="J1" s="174" t="n">
        <v>1864</v>
      </c>
      <c r="K1" s="174" t="n">
        <v>1865</v>
      </c>
      <c r="L1" s="174" t="n">
        <v>1866</v>
      </c>
      <c r="M1" s="174" t="n">
        <v>1867</v>
      </c>
      <c r="N1" s="174" t="n">
        <v>1868</v>
      </c>
      <c r="O1" s="174" t="n">
        <v>1869</v>
      </c>
      <c r="P1" s="174" t="n">
        <v>1870</v>
      </c>
      <c r="Q1" s="174" t="n">
        <v>1871</v>
      </c>
      <c r="R1" s="174" t="n">
        <v>1872</v>
      </c>
      <c r="S1" s="174" t="n">
        <v>1873</v>
      </c>
      <c r="T1" s="174" t="n">
        <v>1874</v>
      </c>
      <c r="U1" s="174" t="n">
        <v>1875</v>
      </c>
      <c r="V1" s="174" t="n">
        <v>1876</v>
      </c>
      <c r="W1" s="174" t="n">
        <v>1877</v>
      </c>
      <c r="X1" s="174" t="n">
        <v>1878</v>
      </c>
      <c r="Y1" s="174" t="n">
        <v>1879</v>
      </c>
      <c r="Z1" s="174" t="n">
        <v>1880</v>
      </c>
      <c r="AA1" s="174" t="n">
        <v>1881</v>
      </c>
      <c r="AB1" s="174" t="n">
        <v>1882</v>
      </c>
      <c r="AC1" s="174" t="n">
        <v>1883</v>
      </c>
      <c r="AD1" s="174" t="n">
        <v>1884</v>
      </c>
      <c r="AE1" s="174" t="n">
        <v>1885</v>
      </c>
      <c r="AF1" s="174" t="n">
        <v>1886</v>
      </c>
      <c r="AG1" s="174" t="n">
        <v>1887</v>
      </c>
      <c r="AH1" s="174" t="n">
        <v>1888</v>
      </c>
      <c r="AI1" s="174" t="n">
        <v>1889</v>
      </c>
      <c r="AJ1" s="174" t="n">
        <v>1890</v>
      </c>
      <c r="AK1" s="174" t="n">
        <v>1891</v>
      </c>
      <c r="AL1" s="174" t="n">
        <v>1892</v>
      </c>
      <c r="AM1" s="174" t="n">
        <v>1893</v>
      </c>
      <c r="AN1" s="174" t="n">
        <v>1894</v>
      </c>
      <c r="AO1" s="174" t="n">
        <v>1895</v>
      </c>
      <c r="AP1" s="174" t="n">
        <v>1896</v>
      </c>
      <c r="AQ1" s="174" t="n">
        <v>1897</v>
      </c>
      <c r="AR1" s="174" t="n">
        <v>1898</v>
      </c>
      <c r="AS1" s="174" t="n">
        <v>1899</v>
      </c>
      <c r="AT1" s="174" t="n">
        <v>1900</v>
      </c>
      <c r="AU1" s="174" t="n">
        <v>1901</v>
      </c>
      <c r="AV1" s="174" t="n">
        <v>1902</v>
      </c>
      <c r="AW1" s="174" t="n">
        <v>1903</v>
      </c>
      <c r="AX1" s="174" t="n">
        <v>1904</v>
      </c>
      <c r="AY1" s="174" t="n">
        <v>1905</v>
      </c>
      <c r="AZ1" s="174" t="n">
        <v>1906</v>
      </c>
      <c r="BA1" s="174" t="n">
        <v>1907</v>
      </c>
      <c r="BB1" s="174" t="n">
        <v>1908</v>
      </c>
      <c r="BC1" s="174" t="n">
        <v>1909</v>
      </c>
      <c r="BD1" s="174" t="n">
        <v>1910</v>
      </c>
      <c r="BE1" s="174" t="n">
        <v>1911</v>
      </c>
      <c r="BF1" s="174" t="n">
        <v>1912</v>
      </c>
      <c r="BG1" s="174" t="n">
        <v>1913</v>
      </c>
      <c r="BH1" s="174" t="n">
        <v>1914</v>
      </c>
      <c r="BI1" s="174" t="n">
        <v>1915</v>
      </c>
      <c r="BJ1" s="174" t="n">
        <v>1916</v>
      </c>
      <c r="BK1" s="174" t="n">
        <v>1917</v>
      </c>
      <c r="BL1" s="174" t="n">
        <v>1918</v>
      </c>
      <c r="BM1" s="174" t="n">
        <v>1919</v>
      </c>
      <c r="BN1" s="174" t="n">
        <v>1920</v>
      </c>
      <c r="BO1" s="174" t="n">
        <v>1921</v>
      </c>
      <c r="BP1" s="174" t="n">
        <v>1922</v>
      </c>
      <c r="BQ1" s="174" t="n">
        <v>1923</v>
      </c>
      <c r="BR1" s="174" t="n">
        <v>1924</v>
      </c>
      <c r="BS1" s="174" t="n">
        <v>1925</v>
      </c>
      <c r="BT1" s="174" t="n">
        <v>1926</v>
      </c>
      <c r="BU1" s="174" t="n">
        <v>1927</v>
      </c>
      <c r="BV1" s="174" t="n">
        <v>1928</v>
      </c>
      <c r="BW1" s="174" t="n">
        <v>1929</v>
      </c>
      <c r="BX1" s="174" t="n">
        <v>1930</v>
      </c>
      <c r="BY1" s="174" t="n">
        <v>1931</v>
      </c>
      <c r="BZ1" s="174" t="n">
        <v>1932</v>
      </c>
      <c r="CA1" s="174" t="n">
        <v>1933</v>
      </c>
      <c r="CB1" s="174" t="n">
        <v>1934</v>
      </c>
      <c r="CC1" s="174" t="n">
        <v>1935</v>
      </c>
      <c r="CD1" s="174" t="n">
        <v>1936</v>
      </c>
      <c r="CE1" s="174" t="n">
        <v>1937</v>
      </c>
      <c r="CF1" s="174" t="n">
        <v>1938</v>
      </c>
      <c r="CG1" s="174" t="n">
        <v>1939</v>
      </c>
      <c r="CH1" s="174" t="n">
        <v>1940</v>
      </c>
      <c r="CI1" s="174" t="n">
        <v>1941</v>
      </c>
      <c r="CJ1" s="174" t="n">
        <v>1942</v>
      </c>
      <c r="CK1" s="174" t="n">
        <v>1943</v>
      </c>
      <c r="CL1" s="174" t="n">
        <v>1944</v>
      </c>
      <c r="CM1" s="174" t="n">
        <v>1945</v>
      </c>
      <c r="CN1" s="174" t="n">
        <v>1946</v>
      </c>
      <c r="CO1" s="174" t="n">
        <v>1947</v>
      </c>
      <c r="CP1" s="174" t="n">
        <v>1948</v>
      </c>
      <c r="CQ1" s="174" t="n">
        <v>1949</v>
      </c>
      <c r="CR1" s="174" t="n">
        <v>1950</v>
      </c>
      <c r="CS1" s="174" t="n">
        <v>1951</v>
      </c>
      <c r="CT1" s="174" t="n">
        <v>1952</v>
      </c>
      <c r="CU1" s="174" t="n">
        <v>1953</v>
      </c>
      <c r="CV1" s="174" t="n">
        <v>1954</v>
      </c>
      <c r="CW1" s="174" t="n">
        <v>1955</v>
      </c>
      <c r="CX1" s="174" t="n">
        <v>1956</v>
      </c>
      <c r="CY1" s="174" t="n">
        <v>1957</v>
      </c>
      <c r="CZ1" s="174" t="n">
        <v>1958</v>
      </c>
      <c r="DA1" s="174" t="n">
        <v>1959</v>
      </c>
      <c r="DB1" s="174" t="n">
        <v>1960</v>
      </c>
      <c r="DC1" s="174" t="n">
        <v>1961</v>
      </c>
      <c r="DD1" s="174" t="n">
        <v>1962</v>
      </c>
      <c r="DE1" s="174" t="n">
        <v>1963</v>
      </c>
      <c r="DF1" s="174" t="n">
        <v>1964</v>
      </c>
      <c r="DG1" s="174" t="n">
        <v>1965</v>
      </c>
      <c r="DH1" s="174" t="n">
        <v>1966</v>
      </c>
      <c r="DI1" s="174" t="n">
        <v>1967</v>
      </c>
      <c r="DJ1" s="174" t="n">
        <v>1968</v>
      </c>
      <c r="DK1" s="174" t="n">
        <v>1969</v>
      </c>
      <c r="DL1" s="174" t="n">
        <v>1970</v>
      </c>
      <c r="DM1" s="174" t="n">
        <v>1971</v>
      </c>
      <c r="DN1" s="174" t="n">
        <v>1972</v>
      </c>
      <c r="DO1" s="174" t="n">
        <v>1973</v>
      </c>
      <c r="DP1" s="174" t="n">
        <v>1974</v>
      </c>
      <c r="DQ1" s="174" t="n">
        <v>1975</v>
      </c>
      <c r="DR1" s="174" t="n">
        <v>1976</v>
      </c>
      <c r="DS1" s="174" t="n">
        <v>1977</v>
      </c>
      <c r="DT1" s="174" t="n">
        <v>1978</v>
      </c>
      <c r="DU1" s="174" t="n">
        <v>1979</v>
      </c>
      <c r="DV1" s="174" t="n">
        <v>1980</v>
      </c>
      <c r="DW1" s="174" t="n">
        <v>1981</v>
      </c>
      <c r="DX1" s="174" t="n">
        <v>1982</v>
      </c>
      <c r="DY1" s="174" t="n">
        <v>1983</v>
      </c>
      <c r="DZ1" s="174" t="n">
        <v>1984</v>
      </c>
      <c r="EA1" s="174" t="n">
        <v>1985</v>
      </c>
      <c r="EB1" s="174" t="n">
        <v>1986</v>
      </c>
      <c r="EC1" s="174" t="n">
        <v>1987</v>
      </c>
      <c r="ED1" s="174" t="n">
        <v>1988</v>
      </c>
      <c r="EE1" s="174" t="n">
        <v>1989</v>
      </c>
      <c r="EF1" s="172" t="n">
        <v>1990</v>
      </c>
      <c r="EG1" s="172" t="n">
        <v>1991</v>
      </c>
      <c r="EH1" s="172" t="n">
        <v>1992</v>
      </c>
      <c r="EI1" s="172" t="n">
        <v>1993</v>
      </c>
      <c r="EJ1" s="172" t="n">
        <v>1994</v>
      </c>
      <c r="EK1" s="172" t="n">
        <v>1995</v>
      </c>
      <c r="EL1" s="172" t="n">
        <v>1996</v>
      </c>
      <c r="EM1" s="172" t="n">
        <v>1997</v>
      </c>
      <c r="EN1" s="172" t="n">
        <v>1998</v>
      </c>
      <c r="EO1" s="172" t="n">
        <v>1999</v>
      </c>
      <c r="EP1" s="172" t="n">
        <v>2000</v>
      </c>
      <c r="EQ1" s="172" t="n">
        <v>2001</v>
      </c>
      <c r="ER1" s="172" t="n">
        <v>2002</v>
      </c>
      <c r="ES1" s="172" t="n">
        <v>2003</v>
      </c>
      <c r="ET1" s="172" t="n">
        <v>2004</v>
      </c>
      <c r="EU1" s="172" t="n">
        <v>2005</v>
      </c>
      <c r="EV1" s="172" t="n">
        <v>2006</v>
      </c>
      <c r="EW1" s="172" t="n">
        <v>2007</v>
      </c>
      <c r="EX1" s="172" t="n">
        <v>2008</v>
      </c>
      <c r="EY1" s="172" t="n">
        <v>2009</v>
      </c>
      <c r="EZ1" s="172" t="n">
        <v>2010</v>
      </c>
      <c r="FA1" s="172" t="n">
        <v>2011</v>
      </c>
      <c r="FB1" s="172" t="n">
        <v>2012</v>
      </c>
      <c r="FC1" s="172" t="n">
        <v>2013</v>
      </c>
      <c r="FD1" s="172" t="n">
        <v>2014</v>
      </c>
      <c r="FE1" s="172" t="n">
        <v>2015</v>
      </c>
      <c r="FF1" s="172" t="n">
        <v>2016</v>
      </c>
      <c r="FG1" s="172" t="n">
        <v>2018</v>
      </c>
    </row>
    <row r="2" ht="17.1" customHeight="1">
      <c r="A2" s="167" t="n">
        <v>0.5</v>
      </c>
      <c r="B2" s="128" t="inlineStr"/>
      <c r="C2" s="128" t="inlineStr"/>
      <c r="D2" s="128" t="inlineStr"/>
      <c r="E2" s="128" t="inlineStr"/>
      <c r="F2" s="128" t="inlineStr"/>
      <c r="G2" s="128" t="inlineStr"/>
      <c r="H2" s="128" t="inlineStr"/>
      <c r="I2" s="128" t="inlineStr"/>
      <c r="J2" s="128" t="inlineStr"/>
      <c r="K2" s="128" t="inlineStr"/>
      <c r="L2" s="128" t="inlineStr"/>
      <c r="M2" s="128" t="inlineStr"/>
      <c r="N2" s="128" t="inlineStr"/>
      <c r="O2" s="128" t="inlineStr"/>
      <c r="P2" s="128" t="inlineStr"/>
      <c r="Q2" s="128" t="inlineStr"/>
      <c r="R2" s="128" t="inlineStr"/>
      <c r="S2" s="128" t="inlineStr"/>
      <c r="T2" s="128" t="inlineStr"/>
      <c r="U2" s="128" t="inlineStr"/>
      <c r="V2" s="128" t="inlineStr"/>
      <c r="W2" s="128" t="inlineStr"/>
      <c r="X2" s="128" t="inlineStr"/>
      <c r="Y2" s="128" t="inlineStr"/>
      <c r="Z2" s="128" t="inlineStr"/>
      <c r="AA2" s="128" t="inlineStr"/>
      <c r="AB2" s="128" t="inlineStr"/>
      <c r="AC2" s="128" t="inlineStr"/>
      <c r="AD2" s="128" t="inlineStr"/>
      <c r="AE2" s="128" t="inlineStr"/>
      <c r="AF2" s="128" t="inlineStr"/>
      <c r="AG2" s="128" t="inlineStr"/>
      <c r="AH2" s="128" t="inlineStr"/>
      <c r="AI2" s="128" t="inlineStr"/>
      <c r="AJ2" s="128" t="inlineStr"/>
      <c r="AK2" s="128" t="inlineStr"/>
      <c r="AL2" s="128" t="inlineStr"/>
      <c r="AM2" s="128" t="inlineStr"/>
      <c r="AN2" s="128" t="inlineStr"/>
      <c r="AO2" s="128" t="inlineStr"/>
      <c r="AP2" s="128" t="inlineStr"/>
      <c r="AQ2" s="128" t="inlineStr"/>
      <c r="AR2" s="128" t="inlineStr"/>
      <c r="AS2" s="131" t="inlineStr"/>
      <c r="AT2" s="131" t="inlineStr"/>
      <c r="AU2" s="131" t="inlineStr"/>
      <c r="AV2" s="131" t="inlineStr"/>
      <c r="AW2" s="131" t="inlineStr"/>
      <c r="AX2" s="131" t="inlineStr"/>
      <c r="AY2" s="131" t="inlineStr"/>
      <c r="AZ2" s="131" t="inlineStr"/>
      <c r="BA2" s="131" t="inlineStr"/>
      <c r="BB2" s="131" t="inlineStr"/>
      <c r="BC2" s="131" t="inlineStr"/>
      <c r="BD2" s="131" t="inlineStr"/>
      <c r="BE2" s="131" t="inlineStr"/>
      <c r="BF2" s="131" t="inlineStr"/>
      <c r="BG2" s="131" t="inlineStr"/>
      <c r="BH2" s="131" t="inlineStr"/>
      <c r="BI2" s="131" t="inlineStr"/>
      <c r="BJ2" s="131" t="inlineStr"/>
      <c r="BK2" s="131" t="inlineStr"/>
      <c r="BL2" s="131" t="inlineStr"/>
      <c r="BM2" s="131" t="inlineStr"/>
      <c r="BN2" s="131" t="inlineStr"/>
      <c r="BO2" s="131" t="inlineStr"/>
      <c r="BP2" s="131" t="inlineStr"/>
      <c r="BQ2" s="131" t="inlineStr"/>
      <c r="BR2" s="131" t="inlineStr"/>
      <c r="BS2" s="131" t="inlineStr"/>
      <c r="BT2" s="131" t="inlineStr"/>
      <c r="BU2" s="131" t="inlineStr"/>
      <c r="BV2" s="131" t="inlineStr"/>
      <c r="BW2" s="131" t="inlineStr"/>
      <c r="BX2" s="131" t="inlineStr"/>
      <c r="BY2" s="131" t="inlineStr"/>
      <c r="BZ2" s="131" t="inlineStr"/>
      <c r="CA2" s="131" t="inlineStr"/>
      <c r="CB2" s="131" t="inlineStr"/>
      <c r="CC2" s="131" t="inlineStr"/>
      <c r="CD2" s="131" t="inlineStr"/>
      <c r="CE2" s="131" t="inlineStr"/>
      <c r="CF2" s="131" t="inlineStr"/>
      <c r="CG2" s="131" t="inlineStr"/>
      <c r="CH2" s="131" t="inlineStr"/>
      <c r="CI2" s="131" t="inlineStr"/>
      <c r="CJ2" s="131" t="inlineStr"/>
      <c r="CK2" s="131" t="inlineStr"/>
      <c r="CL2" s="131" t="inlineStr"/>
      <c r="CM2" s="131" t="inlineStr"/>
      <c r="CN2" s="131" t="inlineStr"/>
      <c r="CO2" s="131" t="inlineStr"/>
      <c r="CP2" s="131" t="inlineStr"/>
      <c r="CQ2" s="131" t="inlineStr"/>
      <c r="CR2" s="131" t="inlineStr"/>
      <c r="CS2" s="131" t="inlineStr"/>
      <c r="CT2" s="131" t="inlineStr"/>
      <c r="CU2" s="131" t="inlineStr"/>
      <c r="CV2" s="131" t="inlineStr"/>
      <c r="CW2" s="131" t="inlineStr"/>
      <c r="CX2" s="131" t="inlineStr"/>
      <c r="CY2" s="131" t="n">
        <v>0</v>
      </c>
      <c r="CZ2" s="131" t="n">
        <v>0</v>
      </c>
      <c r="DA2" s="131" t="n">
        <v>0</v>
      </c>
      <c r="DB2" s="131" t="n">
        <v>5.86782489706368e-07</v>
      </c>
      <c r="DC2" s="131" t="n">
        <v>0</v>
      </c>
      <c r="DD2" s="131" t="n">
        <v>0</v>
      </c>
      <c r="DE2" s="131" t="n">
        <v>0</v>
      </c>
      <c r="DF2" s="131" t="n">
        <v>0</v>
      </c>
      <c r="DG2" s="131" t="n">
        <v>0</v>
      </c>
      <c r="DH2" s="131" t="n">
        <v>0</v>
      </c>
      <c r="DI2" s="131" t="n">
        <v>0</v>
      </c>
      <c r="DJ2" s="131" t="n">
        <v>0</v>
      </c>
      <c r="DK2" s="131" t="n">
        <v>0</v>
      </c>
      <c r="DL2" s="131" t="n">
        <v>0</v>
      </c>
      <c r="DM2" s="131" t="n">
        <v>0</v>
      </c>
      <c r="DN2" s="131" t="n">
        <v>0</v>
      </c>
      <c r="DO2" s="131" t="n">
        <v>0</v>
      </c>
      <c r="DP2" s="131" t="n">
        <v>0</v>
      </c>
      <c r="DQ2" s="131" t="n">
        <v>0</v>
      </c>
      <c r="DR2" s="131" t="n">
        <v>0</v>
      </c>
      <c r="DS2" s="131" t="n">
        <v>0</v>
      </c>
      <c r="DT2" s="131" t="n">
        <v>0</v>
      </c>
      <c r="DU2" s="131" t="n">
        <v>0</v>
      </c>
      <c r="DV2" s="131" t="n">
        <v>0</v>
      </c>
      <c r="DW2" s="131" t="n">
        <v>0</v>
      </c>
      <c r="DX2" s="131" t="n">
        <v>0</v>
      </c>
      <c r="DY2" s="131" t="n">
        <v>0</v>
      </c>
      <c r="DZ2" s="131" t="n">
        <v>0</v>
      </c>
      <c r="EA2" s="131" t="n">
        <v>0</v>
      </c>
      <c r="EB2" s="131" t="n">
        <v>0</v>
      </c>
      <c r="EC2" s="131" t="n">
        <v>0</v>
      </c>
      <c r="ED2" s="131" t="n">
        <v>0</v>
      </c>
      <c r="EE2" s="131" t="n">
        <v>0</v>
      </c>
      <c r="EF2" s="131" t="n">
        <v>0</v>
      </c>
      <c r="EG2" s="26" t="n">
        <v>0</v>
      </c>
      <c r="EH2" s="26" t="n">
        <v>0</v>
      </c>
      <c r="EI2" s="26" t="n">
        <v>0</v>
      </c>
      <c r="EJ2" s="26" t="n">
        <v>0</v>
      </c>
      <c r="EK2" s="26" t="n">
        <v>0</v>
      </c>
      <c r="EL2" s="26" t="n">
        <v>0</v>
      </c>
      <c r="EM2" s="26" t="n">
        <v>0</v>
      </c>
      <c r="EN2" s="26" t="n">
        <v>0</v>
      </c>
      <c r="EO2" s="26" t="n">
        <v>0</v>
      </c>
      <c r="EP2" s="26" t="n">
        <v>0</v>
      </c>
      <c r="EQ2" s="26" t="n">
        <v>0</v>
      </c>
      <c r="ER2" s="26" t="n">
        <v>0</v>
      </c>
      <c r="ES2" s="26" t="n">
        <v>0</v>
      </c>
      <c r="ET2" s="26" t="n">
        <v>0</v>
      </c>
      <c r="EU2" s="26" t="n">
        <v>0</v>
      </c>
      <c r="EV2" t="n">
        <v>0</v>
      </c>
      <c r="EZ2" t="n">
        <v>0</v>
      </c>
      <c r="FA2" t="n">
        <v>0</v>
      </c>
      <c r="FB2" t="n">
        <v>0</v>
      </c>
      <c r="FC2" t="n">
        <v>0</v>
      </c>
      <c r="FD2" t="n">
        <v>0</v>
      </c>
      <c r="FE2" t="n">
        <v>0</v>
      </c>
      <c r="FF2" t="n">
        <v>0</v>
      </c>
      <c r="FG2" t="n">
        <v>0</v>
      </c>
    </row>
    <row r="3" ht="17.1" customHeight="1">
      <c r="A3" s="29" t="n">
        <v>3</v>
      </c>
      <c r="B3" s="131" t="inlineStr"/>
      <c r="C3" s="131" t="inlineStr"/>
      <c r="D3" s="131" t="inlineStr"/>
      <c r="E3" s="131" t="inlineStr"/>
      <c r="F3" s="131" t="inlineStr"/>
      <c r="G3" s="131" t="inlineStr"/>
      <c r="H3" s="131" t="inlineStr"/>
      <c r="I3" s="131" t="inlineStr"/>
      <c r="J3" s="131" t="inlineStr"/>
      <c r="K3" s="131" t="inlineStr"/>
      <c r="L3" s="131" t="inlineStr"/>
      <c r="M3" s="131" t="inlineStr"/>
      <c r="N3" s="131" t="inlineStr"/>
      <c r="O3" s="131" t="inlineStr"/>
      <c r="P3" s="131" t="inlineStr"/>
      <c r="Q3" s="131" t="inlineStr"/>
      <c r="R3" s="131" t="inlineStr"/>
      <c r="S3" s="131" t="inlineStr"/>
      <c r="T3" s="131" t="inlineStr"/>
      <c r="U3" s="131" t="inlineStr"/>
      <c r="V3" s="131" t="inlineStr"/>
      <c r="W3" s="131" t="inlineStr"/>
      <c r="X3" s="131" t="inlineStr"/>
      <c r="Y3" s="131" t="inlineStr"/>
      <c r="Z3" s="131" t="inlineStr"/>
      <c r="AA3" s="131" t="inlineStr"/>
      <c r="AB3" s="131" t="inlineStr"/>
      <c r="AC3" s="131" t="inlineStr"/>
      <c r="AD3" s="131" t="inlineStr"/>
      <c r="AE3" s="131" t="inlineStr"/>
      <c r="AF3" s="131" t="inlineStr"/>
      <c r="AG3" s="131" t="inlineStr"/>
      <c r="AH3" s="131" t="inlineStr"/>
      <c r="AI3" s="131" t="inlineStr"/>
      <c r="AJ3" s="131" t="inlineStr"/>
      <c r="AK3" s="131" t="inlineStr"/>
      <c r="AL3" s="131" t="inlineStr"/>
      <c r="AM3" s="131" t="inlineStr"/>
      <c r="AN3" s="131" t="inlineStr"/>
      <c r="AO3" s="131" t="inlineStr"/>
      <c r="AP3" s="131" t="inlineStr"/>
      <c r="AQ3" s="131" t="inlineStr"/>
      <c r="AR3" s="131" t="inlineStr"/>
      <c r="AS3" s="131" t="inlineStr"/>
      <c r="AT3" s="131" t="inlineStr"/>
      <c r="AU3" s="131" t="inlineStr"/>
      <c r="AV3" s="131" t="inlineStr"/>
      <c r="AW3" s="131" t="inlineStr"/>
      <c r="AX3" s="131" t="inlineStr"/>
      <c r="AY3" s="131" t="inlineStr"/>
      <c r="AZ3" s="131" t="inlineStr"/>
      <c r="BA3" s="131" t="inlineStr"/>
      <c r="BB3" s="131" t="inlineStr"/>
      <c r="BC3" s="131" t="inlineStr"/>
      <c r="BD3" s="131" t="inlineStr"/>
      <c r="BE3" s="131" t="inlineStr"/>
      <c r="BF3" s="131" t="inlineStr"/>
      <c r="BG3" s="131" t="inlineStr"/>
      <c r="BH3" s="131" t="inlineStr"/>
      <c r="BI3" s="131" t="inlineStr"/>
      <c r="BJ3" s="131" t="inlineStr"/>
      <c r="BK3" s="131" t="inlineStr"/>
      <c r="BL3" s="131" t="inlineStr"/>
      <c r="BM3" s="131" t="inlineStr"/>
      <c r="BN3" s="131" t="inlineStr"/>
      <c r="BO3" s="131" t="inlineStr"/>
      <c r="BP3" s="131" t="inlineStr"/>
      <c r="BQ3" s="131" t="inlineStr"/>
      <c r="BR3" s="131" t="inlineStr"/>
      <c r="BS3" s="131" t="inlineStr"/>
      <c r="BT3" s="131" t="inlineStr"/>
      <c r="BU3" s="131" t="inlineStr"/>
      <c r="BV3" s="131" t="inlineStr"/>
      <c r="BW3" s="131" t="inlineStr"/>
      <c r="BX3" s="131" t="inlineStr"/>
      <c r="BY3" s="131" t="inlineStr"/>
      <c r="BZ3" s="131" t="inlineStr"/>
      <c r="CA3" s="131" t="inlineStr"/>
      <c r="CB3" s="131" t="inlineStr"/>
      <c r="CC3" s="131" t="inlineStr"/>
      <c r="CD3" s="131" t="inlineStr"/>
      <c r="CE3" s="131" t="inlineStr"/>
      <c r="CF3" s="131" t="inlineStr"/>
      <c r="CG3" s="131" t="inlineStr"/>
      <c r="CH3" s="131" t="inlineStr"/>
      <c r="CI3" s="131" t="inlineStr"/>
      <c r="CJ3" s="131" t="inlineStr"/>
      <c r="CK3" s="131" t="inlineStr"/>
      <c r="CL3" s="131" t="inlineStr"/>
      <c r="CM3" s="131" t="inlineStr"/>
      <c r="CN3" s="131" t="inlineStr"/>
      <c r="CO3" s="131" t="inlineStr"/>
      <c r="CP3" s="131" t="inlineStr"/>
      <c r="CQ3" s="131" t="inlineStr"/>
      <c r="CR3" s="131" t="inlineStr"/>
      <c r="CS3" s="131" t="inlineStr"/>
      <c r="CT3" s="131" t="inlineStr"/>
      <c r="CU3" s="131" t="inlineStr"/>
      <c r="CV3" s="131" t="inlineStr"/>
      <c r="CW3" s="131" t="n">
        <v>0</v>
      </c>
      <c r="CX3" s="131" t="n">
        <v>0</v>
      </c>
      <c r="CY3" s="131" t="n">
        <v>0</v>
      </c>
      <c r="CZ3" s="131" t="n">
        <v>0</v>
      </c>
      <c r="DA3" s="131" t="n">
        <v>0</v>
      </c>
      <c r="DB3" s="131" t="n">
        <v>0</v>
      </c>
      <c r="DC3" s="131" t="n">
        <v>0</v>
      </c>
      <c r="DD3" s="131" t="n">
        <v>0</v>
      </c>
      <c r="DE3" s="131" t="n">
        <v>0</v>
      </c>
      <c r="DF3" s="131" t="n">
        <v>0</v>
      </c>
      <c r="DG3" s="131" t="n">
        <v>0</v>
      </c>
      <c r="DH3" s="131" t="n">
        <v>0</v>
      </c>
      <c r="DI3" s="131" t="n">
        <v>0</v>
      </c>
      <c r="DJ3" s="131" t="n">
        <v>0</v>
      </c>
      <c r="DK3" s="131" t="n">
        <v>0</v>
      </c>
      <c r="DL3" s="131" t="n">
        <v>0</v>
      </c>
      <c r="DM3" s="131" t="n">
        <v>0</v>
      </c>
      <c r="DN3" s="131" t="n">
        <v>0</v>
      </c>
      <c r="DO3" s="131" t="n">
        <v>0</v>
      </c>
      <c r="DP3" s="131" t="n">
        <v>0</v>
      </c>
      <c r="DQ3" s="131" t="n">
        <v>0</v>
      </c>
      <c r="DR3" s="131" t="n">
        <v>0</v>
      </c>
      <c r="DS3" s="131" t="n">
        <v>0</v>
      </c>
      <c r="DT3" s="131" t="n">
        <v>0</v>
      </c>
      <c r="DU3" s="131" t="n">
        <v>0</v>
      </c>
      <c r="DV3" s="131" t="n">
        <v>0</v>
      </c>
      <c r="DW3" s="131" t="n">
        <v>0</v>
      </c>
      <c r="DX3" s="131" t="n">
        <v>0</v>
      </c>
      <c r="DY3" s="131" t="n">
        <v>0</v>
      </c>
      <c r="DZ3" s="131" t="n">
        <v>0</v>
      </c>
      <c r="EA3" s="131" t="n">
        <v>0</v>
      </c>
      <c r="EB3" s="131" t="n">
        <v>0</v>
      </c>
      <c r="EC3" s="131" t="n">
        <v>0</v>
      </c>
      <c r="ED3" s="131" t="n">
        <v>0</v>
      </c>
      <c r="EE3" s="131" t="n">
        <v>0</v>
      </c>
      <c r="EF3" s="131" t="n">
        <v>0</v>
      </c>
      <c r="EG3" s="28" t="n">
        <v>0</v>
      </c>
      <c r="EH3" s="28" t="n">
        <v>0</v>
      </c>
      <c r="EI3" s="28" t="n">
        <v>0</v>
      </c>
      <c r="EJ3" s="28" t="n">
        <v>0</v>
      </c>
      <c r="EK3" s="28" t="n">
        <v>0</v>
      </c>
      <c r="EL3" s="28" t="n">
        <v>0</v>
      </c>
      <c r="EM3" s="28" t="n">
        <v>0</v>
      </c>
      <c r="EN3" s="28" t="n">
        <v>0</v>
      </c>
      <c r="EO3" s="28" t="n">
        <v>0</v>
      </c>
      <c r="EP3" s="132" t="n">
        <v>0</v>
      </c>
      <c r="EQ3" s="132" t="n">
        <v>0</v>
      </c>
      <c r="ER3" s="132" t="n">
        <v>0</v>
      </c>
      <c r="ES3" s="132" t="n">
        <v>0</v>
      </c>
      <c r="ET3" s="28" t="n">
        <v>0</v>
      </c>
      <c r="EU3" s="28" t="inlineStr"/>
      <c r="EV3" s="28" t="inlineStr"/>
      <c r="EW3" s="28" t="inlineStr"/>
      <c r="EX3" s="28" t="n">
        <v>0</v>
      </c>
      <c r="EY3" s="28" t="n">
        <v>0</v>
      </c>
      <c r="EZ3" s="28" t="n">
        <v>0</v>
      </c>
      <c r="FA3" s="28" t="n">
        <v>0</v>
      </c>
      <c r="FB3" s="28" t="n">
        <v>0</v>
      </c>
      <c r="FC3" s="28" t="n">
        <v>0</v>
      </c>
      <c r="FD3" s="28" t="n">
        <v>0</v>
      </c>
      <c r="FE3" s="28" t="inlineStr"/>
      <c r="FF3" s="28" t="n">
        <v>0</v>
      </c>
      <c r="FG3" s="28" t="inlineStr"/>
      <c r="FH3" s="28" t="n"/>
    </row>
    <row r="4" ht="17.1" customHeight="1">
      <c r="A4" s="29" t="n">
        <v>7.5</v>
      </c>
      <c r="B4" s="131" t="inlineStr"/>
      <c r="C4" s="131" t="inlineStr"/>
      <c r="D4" s="131" t="inlineStr"/>
      <c r="E4" s="131" t="inlineStr"/>
      <c r="F4" s="131" t="inlineStr"/>
      <c r="G4" s="131" t="inlineStr"/>
      <c r="H4" s="131" t="inlineStr"/>
      <c r="I4" s="131" t="inlineStr"/>
      <c r="J4" s="131" t="inlineStr"/>
      <c r="K4" s="131" t="inlineStr"/>
      <c r="L4" s="131" t="inlineStr"/>
      <c r="M4" s="131" t="inlineStr"/>
      <c r="N4" s="131" t="inlineStr"/>
      <c r="O4" s="131" t="inlineStr"/>
      <c r="P4" s="131" t="inlineStr"/>
      <c r="Q4" s="131" t="inlineStr"/>
      <c r="R4" s="131" t="inlineStr"/>
      <c r="S4" s="131" t="inlineStr"/>
      <c r="T4" s="131" t="inlineStr"/>
      <c r="U4" s="131" t="inlineStr"/>
      <c r="V4" s="131" t="inlineStr"/>
      <c r="W4" s="131" t="inlineStr"/>
      <c r="X4" s="131" t="inlineStr"/>
      <c r="Y4" s="131" t="inlineStr"/>
      <c r="Z4" s="131" t="inlineStr"/>
      <c r="AA4" s="131" t="inlineStr"/>
      <c r="AB4" s="131" t="inlineStr"/>
      <c r="AC4" s="131" t="inlineStr"/>
      <c r="AD4" s="131" t="inlineStr"/>
      <c r="AE4" s="131" t="inlineStr"/>
      <c r="AF4" s="131" t="inlineStr"/>
      <c r="AG4" s="131" t="inlineStr"/>
      <c r="AH4" s="131" t="inlineStr"/>
      <c r="AI4" s="131" t="inlineStr"/>
      <c r="AJ4" s="131" t="inlineStr"/>
      <c r="AK4" s="131" t="inlineStr"/>
      <c r="AL4" s="131" t="inlineStr"/>
      <c r="AM4" s="131" t="inlineStr"/>
      <c r="AN4" s="131" t="inlineStr"/>
      <c r="AO4" s="131" t="inlineStr"/>
      <c r="AP4" s="131" t="inlineStr"/>
      <c r="AQ4" s="131" t="inlineStr"/>
      <c r="AR4" s="131" t="inlineStr"/>
      <c r="AS4" s="131" t="inlineStr"/>
      <c r="AT4" s="131" t="inlineStr"/>
      <c r="AU4" s="131" t="inlineStr"/>
      <c r="AV4" s="131" t="inlineStr"/>
      <c r="AW4" s="131" t="inlineStr"/>
      <c r="AX4" s="131" t="inlineStr"/>
      <c r="AY4" s="131" t="inlineStr"/>
      <c r="AZ4" s="131" t="inlineStr"/>
      <c r="BA4" s="131" t="inlineStr"/>
      <c r="BB4" s="131" t="inlineStr"/>
      <c r="BC4" s="131" t="inlineStr"/>
      <c r="BD4" s="131" t="inlineStr"/>
      <c r="BE4" s="131" t="inlineStr"/>
      <c r="BF4" s="131" t="inlineStr"/>
      <c r="BG4" s="131" t="inlineStr"/>
      <c r="BH4" s="131" t="inlineStr"/>
      <c r="BI4" s="131" t="inlineStr"/>
      <c r="BJ4" s="131" t="inlineStr"/>
      <c r="BK4" s="131" t="inlineStr"/>
      <c r="BL4" s="131" t="inlineStr"/>
      <c r="BM4" s="131" t="inlineStr"/>
      <c r="BN4" s="131" t="inlineStr"/>
      <c r="BO4" s="131" t="inlineStr"/>
      <c r="BP4" s="131" t="inlineStr"/>
      <c r="BQ4" s="131" t="inlineStr"/>
      <c r="BR4" s="131" t="inlineStr"/>
      <c r="BS4" s="131" t="inlineStr"/>
      <c r="BT4" s="131" t="inlineStr"/>
      <c r="BU4" s="131" t="inlineStr"/>
      <c r="BV4" s="131" t="inlineStr"/>
      <c r="BW4" s="131" t="inlineStr"/>
      <c r="BX4" s="131" t="inlineStr"/>
      <c r="BY4" s="131" t="inlineStr"/>
      <c r="BZ4" s="131" t="inlineStr"/>
      <c r="CA4" s="131" t="inlineStr"/>
      <c r="CB4" s="131" t="inlineStr"/>
      <c r="CC4" s="131" t="inlineStr"/>
      <c r="CD4" s="131" t="inlineStr"/>
      <c r="CE4" s="131" t="inlineStr"/>
      <c r="CF4" s="131" t="inlineStr"/>
      <c r="CG4" s="131" t="inlineStr"/>
      <c r="CH4" s="131" t="inlineStr"/>
      <c r="CI4" s="131" t="inlineStr"/>
      <c r="CJ4" s="131" t="inlineStr"/>
      <c r="CK4" s="131" t="inlineStr"/>
      <c r="CL4" s="131" t="inlineStr"/>
      <c r="CM4" s="131" t="inlineStr"/>
      <c r="CN4" s="131" t="inlineStr"/>
      <c r="CO4" s="131" t="inlineStr"/>
      <c r="CP4" s="131" t="inlineStr"/>
      <c r="CQ4" s="131" t="inlineStr"/>
      <c r="CR4" s="131" t="inlineStr"/>
      <c r="CS4" s="131" t="n">
        <v>0</v>
      </c>
      <c r="CT4" s="131" t="n">
        <v>0</v>
      </c>
      <c r="CU4" s="131" t="n">
        <v>0</v>
      </c>
      <c r="CV4" s="131" t="n">
        <v>0</v>
      </c>
      <c r="CW4" s="131" t="n">
        <v>0</v>
      </c>
      <c r="CX4" s="131" t="n">
        <v>0</v>
      </c>
      <c r="CY4" s="131" t="n">
        <v>1.166308963595228e-07</v>
      </c>
      <c r="CZ4" s="131" t="n">
        <v>0</v>
      </c>
      <c r="DA4" s="131" t="n">
        <v>0</v>
      </c>
      <c r="DB4" s="131" t="n">
        <v>0</v>
      </c>
      <c r="DC4" s="131" t="n">
        <v>0</v>
      </c>
      <c r="DD4" s="131" t="n">
        <v>0</v>
      </c>
      <c r="DE4" s="131" t="n">
        <v>0</v>
      </c>
      <c r="DF4" s="131" t="n">
        <v>0</v>
      </c>
      <c r="DG4" s="131" t="n">
        <v>0</v>
      </c>
      <c r="DH4" s="131" t="n">
        <v>0</v>
      </c>
      <c r="DI4" s="131" t="n">
        <v>0</v>
      </c>
      <c r="DJ4" s="131" t="n">
        <v>0</v>
      </c>
      <c r="DK4" s="131" t="n">
        <v>0</v>
      </c>
      <c r="DL4" s="131" t="n">
        <v>0</v>
      </c>
      <c r="DM4" s="131" t="n">
        <v>0</v>
      </c>
      <c r="DN4" s="131" t="n">
        <v>0</v>
      </c>
      <c r="DO4" s="131" t="n">
        <v>0</v>
      </c>
      <c r="DP4" s="131" t="n">
        <v>0</v>
      </c>
      <c r="DQ4" s="131" t="n">
        <v>0</v>
      </c>
      <c r="DR4" s="131" t="n">
        <v>0</v>
      </c>
      <c r="DS4" s="131" t="n">
        <v>0</v>
      </c>
      <c r="DT4" s="131" t="n">
        <v>0</v>
      </c>
      <c r="DU4" s="131" t="n">
        <v>0</v>
      </c>
      <c r="DV4" s="131" t="n">
        <v>0</v>
      </c>
      <c r="DW4" s="131" t="n">
        <v>0</v>
      </c>
      <c r="DX4" s="131" t="n">
        <v>0</v>
      </c>
      <c r="DY4" s="131" t="n">
        <v>0</v>
      </c>
      <c r="DZ4" s="131" t="n">
        <v>0</v>
      </c>
      <c r="EA4" s="131" t="n">
        <v>0</v>
      </c>
      <c r="EB4" s="131" t="n">
        <v>0</v>
      </c>
      <c r="EC4" s="131" t="n">
        <v>0</v>
      </c>
      <c r="ED4" s="131" t="n">
        <v>0</v>
      </c>
      <c r="EE4" s="131" t="n">
        <v>0</v>
      </c>
      <c r="EF4" s="131" t="n">
        <v>0</v>
      </c>
      <c r="EG4" s="28" t="n">
        <v>0</v>
      </c>
      <c r="EH4" s="28" t="n">
        <v>0</v>
      </c>
      <c r="EI4" s="28" t="n">
        <v>0</v>
      </c>
      <c r="EJ4" s="28" t="n">
        <v>0</v>
      </c>
      <c r="EK4" s="132" t="n">
        <v>0</v>
      </c>
      <c r="EL4" s="132" t="n">
        <v>0</v>
      </c>
      <c r="EM4" s="132" t="n">
        <v>0</v>
      </c>
      <c r="EN4" s="132" t="n">
        <v>0</v>
      </c>
      <c r="EO4" s="132" t="n">
        <v>0</v>
      </c>
      <c r="EP4" s="28" t="n">
        <v>0</v>
      </c>
      <c r="EQ4" s="28" t="inlineStr"/>
      <c r="ER4" s="28" t="inlineStr"/>
      <c r="ES4" s="28" t="inlineStr"/>
      <c r="ET4" s="28" t="n">
        <v>0</v>
      </c>
      <c r="EU4" s="28" t="n">
        <v>0</v>
      </c>
      <c r="EV4" s="28" t="n">
        <v>0</v>
      </c>
      <c r="EW4" s="28" t="n">
        <v>0</v>
      </c>
      <c r="EX4" s="28" t="n">
        <v>0</v>
      </c>
      <c r="EY4" s="28" t="n">
        <v>0</v>
      </c>
      <c r="EZ4" s="28" t="n">
        <v>0</v>
      </c>
      <c r="FA4" s="28" t="inlineStr"/>
      <c r="FB4" s="28" t="n">
        <v>0</v>
      </c>
      <c r="FC4" s="28" t="inlineStr"/>
      <c r="FD4" s="28" t="inlineStr"/>
      <c r="FE4" s="28" t="inlineStr"/>
      <c r="FF4" s="28" t="inlineStr"/>
      <c r="FG4" s="28" t="inlineStr"/>
      <c r="FH4" s="28" t="n"/>
    </row>
    <row r="5" ht="17.1" customHeight="1">
      <c r="A5" s="29" t="n">
        <v>12.5</v>
      </c>
      <c r="B5" s="131" t="inlineStr"/>
      <c r="C5" s="131" t="inlineStr"/>
      <c r="D5" s="131" t="inlineStr"/>
      <c r="E5" s="131" t="inlineStr"/>
      <c r="F5" s="131" t="inlineStr"/>
      <c r="G5" s="131" t="inlineStr"/>
      <c r="H5" s="131" t="inlineStr"/>
      <c r="I5" s="131" t="inlineStr"/>
      <c r="J5" s="131" t="inlineStr"/>
      <c r="K5" s="131" t="inlineStr"/>
      <c r="L5" s="131" t="inlineStr"/>
      <c r="M5" s="131" t="inlineStr"/>
      <c r="N5" s="131" t="inlineStr"/>
      <c r="O5" s="131" t="inlineStr"/>
      <c r="P5" s="131" t="inlineStr"/>
      <c r="Q5" s="131" t="inlineStr"/>
      <c r="R5" s="131" t="inlineStr"/>
      <c r="S5" s="131" t="inlineStr"/>
      <c r="T5" s="131" t="inlineStr"/>
      <c r="U5" s="131" t="inlineStr"/>
      <c r="V5" s="131" t="inlineStr"/>
      <c r="W5" s="131" t="inlineStr"/>
      <c r="X5" s="131" t="inlineStr"/>
      <c r="Y5" s="131" t="inlineStr"/>
      <c r="Z5" s="131" t="inlineStr"/>
      <c r="AA5" s="131" t="inlineStr"/>
      <c r="AB5" s="131" t="inlineStr"/>
      <c r="AC5" s="131" t="inlineStr"/>
      <c r="AD5" s="131" t="inlineStr"/>
      <c r="AE5" s="131" t="inlineStr"/>
      <c r="AF5" s="131" t="inlineStr"/>
      <c r="AG5" s="131" t="inlineStr"/>
      <c r="AH5" s="131" t="inlineStr"/>
      <c r="AI5" s="131" t="inlineStr"/>
      <c r="AJ5" s="131" t="inlineStr"/>
      <c r="AK5" s="131" t="inlineStr"/>
      <c r="AL5" s="131" t="inlineStr"/>
      <c r="AM5" s="131" t="inlineStr"/>
      <c r="AN5" s="131" t="inlineStr"/>
      <c r="AO5" s="131" t="inlineStr"/>
      <c r="AP5" s="131" t="inlineStr"/>
      <c r="AQ5" s="131" t="inlineStr"/>
      <c r="AR5" s="131" t="inlineStr"/>
      <c r="AS5" s="131" t="inlineStr"/>
      <c r="AT5" s="131" t="inlineStr"/>
      <c r="AU5" s="131" t="inlineStr"/>
      <c r="AV5" s="131" t="inlineStr"/>
      <c r="AW5" s="131" t="inlineStr"/>
      <c r="AX5" s="131" t="inlineStr"/>
      <c r="AY5" s="131" t="inlineStr"/>
      <c r="AZ5" s="131" t="inlineStr"/>
      <c r="BA5" s="131" t="inlineStr"/>
      <c r="BB5" s="131" t="inlineStr"/>
      <c r="BC5" s="131" t="inlineStr"/>
      <c r="BD5" s="131" t="inlineStr"/>
      <c r="BE5" s="131" t="inlineStr"/>
      <c r="BF5" s="131" t="inlineStr"/>
      <c r="BG5" s="131" t="inlineStr"/>
      <c r="BH5" s="131" t="inlineStr"/>
      <c r="BI5" s="131" t="inlineStr"/>
      <c r="BJ5" s="131" t="inlineStr"/>
      <c r="BK5" s="131" t="inlineStr"/>
      <c r="BL5" s="131" t="inlineStr"/>
      <c r="BM5" s="131" t="inlineStr"/>
      <c r="BN5" s="131" t="inlineStr"/>
      <c r="BO5" s="131" t="inlineStr"/>
      <c r="BP5" s="131" t="inlineStr"/>
      <c r="BQ5" s="131" t="inlineStr"/>
      <c r="BR5" s="131" t="inlineStr"/>
      <c r="BS5" s="131" t="inlineStr"/>
      <c r="BT5" s="131" t="inlineStr"/>
      <c r="BU5" s="131" t="inlineStr"/>
      <c r="BV5" s="131" t="inlineStr"/>
      <c r="BW5" s="131" t="inlineStr"/>
      <c r="BX5" s="131" t="inlineStr"/>
      <c r="BY5" s="131" t="inlineStr"/>
      <c r="BZ5" s="131" t="inlineStr"/>
      <c r="CA5" s="131" t="inlineStr"/>
      <c r="CB5" s="131" t="inlineStr"/>
      <c r="CC5" s="131" t="inlineStr"/>
      <c r="CD5" s="131" t="inlineStr"/>
      <c r="CE5" s="131" t="inlineStr"/>
      <c r="CF5" s="131" t="inlineStr"/>
      <c r="CG5" s="131" t="inlineStr"/>
      <c r="CH5" s="131" t="inlineStr"/>
      <c r="CI5" s="131" t="inlineStr"/>
      <c r="CJ5" s="131" t="inlineStr"/>
      <c r="CK5" s="131" t="inlineStr"/>
      <c r="CL5" s="131" t="inlineStr"/>
      <c r="CM5" s="131" t="inlineStr"/>
      <c r="CN5" s="131" t="n">
        <v>0</v>
      </c>
      <c r="CO5" s="131" t="n">
        <v>0</v>
      </c>
      <c r="CP5" s="131" t="n">
        <v>1.36411950996462e-07</v>
      </c>
      <c r="CQ5" s="131" t="n">
        <v>0</v>
      </c>
      <c r="CR5" s="131" t="n">
        <v>0</v>
      </c>
      <c r="CS5" s="131" t="n">
        <v>0</v>
      </c>
      <c r="CT5" s="131" t="n">
        <v>0</v>
      </c>
      <c r="CU5" s="131" t="n">
        <v>0</v>
      </c>
      <c r="CV5" s="131" t="n">
        <v>0</v>
      </c>
      <c r="CW5" s="131" t="n">
        <v>0</v>
      </c>
      <c r="CX5" s="131" t="n">
        <v>0</v>
      </c>
      <c r="CY5" s="131" t="n">
        <v>0</v>
      </c>
      <c r="CZ5" s="131" t="n">
        <v>0</v>
      </c>
      <c r="DA5" s="131" t="n">
        <v>0</v>
      </c>
      <c r="DB5" s="131" t="n">
        <v>0</v>
      </c>
      <c r="DC5" s="131" t="n">
        <v>1.14069022252813e-07</v>
      </c>
      <c r="DD5" s="131" t="n">
        <v>0</v>
      </c>
      <c r="DE5" s="131" t="n">
        <v>0</v>
      </c>
      <c r="DF5" s="131" t="n">
        <v>1.212455982240236e-07</v>
      </c>
      <c r="DG5" s="131" t="n">
        <v>0</v>
      </c>
      <c r="DH5" s="131" t="n">
        <v>0</v>
      </c>
      <c r="DI5" s="131" t="n">
        <v>0</v>
      </c>
      <c r="DJ5" s="131" t="n">
        <v>0</v>
      </c>
      <c r="DK5" s="131" t="n">
        <v>0</v>
      </c>
      <c r="DL5" s="131" t="n">
        <v>0</v>
      </c>
      <c r="DM5" s="131" t="n">
        <v>0</v>
      </c>
      <c r="DN5" s="131" t="n">
        <v>0</v>
      </c>
      <c r="DO5" s="131" t="n">
        <v>0</v>
      </c>
      <c r="DP5" s="131" t="n">
        <v>0</v>
      </c>
      <c r="DQ5" s="131" t="n">
        <v>0</v>
      </c>
      <c r="DR5" s="131" t="n">
        <v>0</v>
      </c>
      <c r="DS5" s="131" t="n">
        <v>0</v>
      </c>
      <c r="DT5" s="131" t="n">
        <v>0</v>
      </c>
      <c r="DU5" s="131" t="n">
        <v>0</v>
      </c>
      <c r="DV5" s="131" t="n">
        <v>0</v>
      </c>
      <c r="DW5" s="131" t="n">
        <v>0</v>
      </c>
      <c r="DX5" s="131" t="n">
        <v>0</v>
      </c>
      <c r="DY5" s="131" t="n">
        <v>0</v>
      </c>
      <c r="DZ5" s="131" t="n">
        <v>0</v>
      </c>
      <c r="EA5" s="131" t="n">
        <v>0</v>
      </c>
      <c r="EB5" s="131" t="n">
        <v>0</v>
      </c>
      <c r="EC5" s="131" t="n">
        <v>0</v>
      </c>
      <c r="ED5" s="131" t="n">
        <v>0</v>
      </c>
      <c r="EE5" s="131" t="n">
        <v>0</v>
      </c>
      <c r="EF5" s="132" t="n">
        <v>0</v>
      </c>
      <c r="EG5" s="132" t="n">
        <v>0</v>
      </c>
      <c r="EH5" s="132" t="n">
        <v>0</v>
      </c>
      <c r="EI5" s="132" t="n">
        <v>0</v>
      </c>
      <c r="EJ5" s="132" t="n">
        <v>0</v>
      </c>
      <c r="EK5" s="28" t="n">
        <v>0</v>
      </c>
      <c r="EL5" s="28" t="inlineStr"/>
      <c r="EM5" s="28" t="inlineStr"/>
      <c r="EN5" s="28" t="inlineStr"/>
      <c r="EO5" s="28" t="n">
        <v>0</v>
      </c>
      <c r="EP5" s="28" t="n">
        <v>0</v>
      </c>
      <c r="EQ5" s="28" t="n">
        <v>0</v>
      </c>
      <c r="ER5" s="28" t="n">
        <v>0</v>
      </c>
      <c r="ES5" s="28" t="n">
        <v>0</v>
      </c>
      <c r="ET5" s="28" t="n">
        <v>0</v>
      </c>
      <c r="EU5" s="28" t="n">
        <v>0</v>
      </c>
      <c r="EV5" s="28" t="inlineStr"/>
      <c r="EW5" s="28" t="n">
        <v>0</v>
      </c>
      <c r="EX5" s="28" t="inlineStr"/>
      <c r="EY5" s="28" t="inlineStr"/>
      <c r="EZ5" s="28" t="inlineStr"/>
      <c r="FA5" s="28" t="inlineStr"/>
      <c r="FB5" s="28" t="inlineStr"/>
      <c r="FC5" s="28" t="inlineStr"/>
      <c r="FD5" s="28" t="inlineStr"/>
      <c r="FE5" s="28" t="inlineStr"/>
      <c r="FF5" s="28" t="inlineStr"/>
      <c r="FG5" s="28" t="inlineStr"/>
      <c r="FH5" s="28" t="n"/>
    </row>
    <row r="6" ht="17.1" customHeight="1">
      <c r="A6" s="29" t="n">
        <v>17.5</v>
      </c>
      <c r="B6" s="131" t="inlineStr"/>
      <c r="C6" s="131" t="inlineStr"/>
      <c r="D6" s="131" t="inlineStr"/>
      <c r="E6" s="131" t="inlineStr"/>
      <c r="F6" s="131" t="inlineStr"/>
      <c r="G6" s="131" t="inlineStr"/>
      <c r="H6" s="131" t="inlineStr"/>
      <c r="I6" s="131" t="inlineStr"/>
      <c r="J6" s="131" t="inlineStr"/>
      <c r="K6" s="131" t="inlineStr"/>
      <c r="L6" s="131" t="inlineStr"/>
      <c r="M6" s="131" t="inlineStr"/>
      <c r="N6" s="131" t="inlineStr"/>
      <c r="O6" s="131" t="inlineStr"/>
      <c r="P6" s="131" t="inlineStr"/>
      <c r="Q6" s="131" t="inlineStr"/>
      <c r="R6" s="131" t="inlineStr"/>
      <c r="S6" s="131" t="inlineStr"/>
      <c r="T6" s="131" t="inlineStr"/>
      <c r="U6" s="131" t="inlineStr"/>
      <c r="V6" s="131" t="inlineStr"/>
      <c r="W6" s="131" t="inlineStr"/>
      <c r="X6" s="131" t="inlineStr"/>
      <c r="Y6" s="131" t="inlineStr"/>
      <c r="Z6" s="131" t="inlineStr"/>
      <c r="AA6" s="131" t="inlineStr"/>
      <c r="AB6" s="131" t="inlineStr"/>
      <c r="AC6" s="131" t="inlineStr"/>
      <c r="AD6" s="131" t="inlineStr"/>
      <c r="AE6" s="131" t="inlineStr"/>
      <c r="AF6" s="131" t="inlineStr"/>
      <c r="AG6" s="131" t="inlineStr"/>
      <c r="AH6" s="131" t="inlineStr"/>
      <c r="AI6" s="131" t="inlineStr"/>
      <c r="AJ6" s="131" t="inlineStr"/>
      <c r="AK6" s="131" t="inlineStr"/>
      <c r="AL6" s="131" t="inlineStr"/>
      <c r="AM6" s="131" t="inlineStr"/>
      <c r="AN6" s="131" t="inlineStr"/>
      <c r="AO6" s="131" t="inlineStr"/>
      <c r="AP6" s="131" t="inlineStr"/>
      <c r="AQ6" s="131" t="inlineStr"/>
      <c r="AR6" s="131" t="inlineStr"/>
      <c r="AS6" s="131" t="inlineStr"/>
      <c r="AT6" s="131" t="inlineStr"/>
      <c r="AU6" s="131" t="inlineStr"/>
      <c r="AV6" s="131" t="inlineStr"/>
      <c r="AW6" s="131" t="inlineStr"/>
      <c r="AX6" s="131" t="inlineStr"/>
      <c r="AY6" s="131" t="inlineStr"/>
      <c r="AZ6" s="131" t="inlineStr"/>
      <c r="BA6" s="131" t="inlineStr"/>
      <c r="BB6" s="131" t="inlineStr"/>
      <c r="BC6" s="131" t="inlineStr"/>
      <c r="BD6" s="131" t="inlineStr"/>
      <c r="BE6" s="131" t="inlineStr"/>
      <c r="BF6" s="131" t="inlineStr"/>
      <c r="BG6" s="131" t="inlineStr"/>
      <c r="BH6" s="131" t="inlineStr"/>
      <c r="BI6" s="131" t="inlineStr"/>
      <c r="BJ6" s="131" t="inlineStr"/>
      <c r="BK6" s="131" t="inlineStr"/>
      <c r="BL6" s="131" t="inlineStr"/>
      <c r="BM6" s="131" t="inlineStr"/>
      <c r="BN6" s="131" t="inlineStr"/>
      <c r="BO6" s="131" t="inlineStr"/>
      <c r="BP6" s="131" t="inlineStr"/>
      <c r="BQ6" s="131" t="inlineStr"/>
      <c r="BR6" s="131" t="inlineStr"/>
      <c r="BS6" s="131" t="inlineStr"/>
      <c r="BT6" s="131" t="inlineStr"/>
      <c r="BU6" s="131" t="inlineStr"/>
      <c r="BV6" s="131" t="inlineStr"/>
      <c r="BW6" s="131" t="inlineStr"/>
      <c r="BX6" s="131" t="inlineStr"/>
      <c r="BY6" s="131" t="inlineStr"/>
      <c r="BZ6" s="131" t="inlineStr"/>
      <c r="CA6" s="131" t="inlineStr"/>
      <c r="CB6" s="131" t="inlineStr"/>
      <c r="CC6" s="131" t="inlineStr"/>
      <c r="CD6" s="131" t="inlineStr"/>
      <c r="CE6" s="131" t="inlineStr"/>
      <c r="CF6" s="131" t="inlineStr"/>
      <c r="CG6" s="131" t="inlineStr"/>
      <c r="CH6" s="131" t="inlineStr"/>
      <c r="CI6" s="131" t="n">
        <v>0</v>
      </c>
      <c r="CJ6" s="131" t="n">
        <v>0</v>
      </c>
      <c r="CK6" s="131" t="n">
        <v>0</v>
      </c>
      <c r="CL6" s="131" t="n">
        <v>1.631526575365352e-07</v>
      </c>
      <c r="CM6" s="131" t="n">
        <v>3.043292262785487e-07</v>
      </c>
      <c r="CN6" s="131" t="n">
        <v>1.46145228869055e-07</v>
      </c>
      <c r="CO6" s="131" t="n">
        <v>1.405687123340864e-07</v>
      </c>
      <c r="CP6" s="131" t="n">
        <v>0</v>
      </c>
      <c r="CQ6" s="131" t="n">
        <v>1.285472319423212e-07</v>
      </c>
      <c r="CR6" s="131" t="n">
        <v>0</v>
      </c>
      <c r="CS6" s="131" t="n">
        <v>0</v>
      </c>
      <c r="CT6" s="131" t="n">
        <v>1.244048239960982e-07</v>
      </c>
      <c r="CU6" s="131" t="n">
        <v>0</v>
      </c>
      <c r="CV6" s="131" t="n">
        <v>0</v>
      </c>
      <c r="CW6" s="131" t="n">
        <v>2.347908917099797e-07</v>
      </c>
      <c r="CX6" s="131" t="n">
        <v>0</v>
      </c>
      <c r="CY6" s="131" t="n">
        <v>0</v>
      </c>
      <c r="CZ6" s="131" t="n">
        <v>0</v>
      </c>
      <c r="DA6" s="131" t="n">
        <v>0</v>
      </c>
      <c r="DB6" s="131" t="n">
        <v>0</v>
      </c>
      <c r="DC6" s="131" t="n">
        <v>0</v>
      </c>
      <c r="DD6" s="131" t="n">
        <v>0</v>
      </c>
      <c r="DE6" s="131" t="n">
        <v>0</v>
      </c>
      <c r="DF6" s="131" t="n">
        <v>0</v>
      </c>
      <c r="DG6" s="131" t="n">
        <v>1.244664543177681e-07</v>
      </c>
      <c r="DH6" s="131" t="n">
        <v>0</v>
      </c>
      <c r="DI6" s="131" t="n">
        <v>1.324157995406999e-07</v>
      </c>
      <c r="DJ6" s="131" t="n">
        <v>0</v>
      </c>
      <c r="DK6" s="131" t="n">
        <v>0</v>
      </c>
      <c r="DL6" s="131" t="n">
        <v>0</v>
      </c>
      <c r="DM6" s="131" t="n">
        <v>0</v>
      </c>
      <c r="DN6" s="131" t="n">
        <v>0</v>
      </c>
      <c r="DO6" s="131" t="n">
        <v>0</v>
      </c>
      <c r="DP6" s="131" t="n">
        <v>0</v>
      </c>
      <c r="DQ6" s="131" t="n">
        <v>0</v>
      </c>
      <c r="DR6" s="131" t="n">
        <v>0</v>
      </c>
      <c r="DS6" s="131" t="n">
        <v>0</v>
      </c>
      <c r="DT6" s="131" t="n">
        <v>1.427093367583574e-07</v>
      </c>
      <c r="DU6" s="131" t="n">
        <v>0</v>
      </c>
      <c r="DV6" s="131" t="n">
        <v>0</v>
      </c>
      <c r="DW6" s="131" t="n">
        <v>0</v>
      </c>
      <c r="DX6" s="131" t="n">
        <v>0</v>
      </c>
      <c r="DY6" s="131" t="n">
        <v>0</v>
      </c>
      <c r="DZ6" s="129" t="n">
        <v>0</v>
      </c>
      <c r="EA6" s="132" t="n">
        <v>0</v>
      </c>
      <c r="EB6" s="132" t="n">
        <v>0</v>
      </c>
      <c r="EC6" s="132" t="n">
        <v>0</v>
      </c>
      <c r="ED6" s="132" t="n">
        <v>0</v>
      </c>
      <c r="EE6" s="132" t="n">
        <v>0</v>
      </c>
      <c r="EF6" s="131" t="n">
        <v>0</v>
      </c>
      <c r="EG6" s="28" t="inlineStr"/>
      <c r="EH6" s="28" t="inlineStr"/>
      <c r="EI6" s="28" t="inlineStr"/>
      <c r="EJ6" s="28" t="n">
        <v>0</v>
      </c>
      <c r="EK6" s="28" t="n">
        <v>0</v>
      </c>
      <c r="EL6" s="28" t="n">
        <v>0</v>
      </c>
      <c r="EM6" s="28" t="n">
        <v>0</v>
      </c>
      <c r="EN6" s="28" t="n">
        <v>0</v>
      </c>
      <c r="EO6" s="28" t="n">
        <v>0</v>
      </c>
      <c r="EP6" s="28" t="n">
        <v>0</v>
      </c>
      <c r="EQ6" s="28" t="inlineStr"/>
      <c r="ER6" s="28" t="n">
        <v>0</v>
      </c>
      <c r="ES6" s="28" t="inlineStr"/>
      <c r="ET6" s="28" t="inlineStr"/>
      <c r="EU6" s="28" t="inlineStr"/>
      <c r="EV6" s="28" t="inlineStr"/>
      <c r="EW6" s="28" t="inlineStr"/>
      <c r="EX6" s="28" t="inlineStr"/>
      <c r="EY6" s="28" t="inlineStr"/>
      <c r="EZ6" s="28" t="inlineStr"/>
      <c r="FA6" s="28" t="inlineStr"/>
      <c r="FB6" s="28" t="inlineStr"/>
      <c r="FC6" s="28" t="inlineStr"/>
      <c r="FD6" s="28" t="inlineStr"/>
      <c r="FE6" s="28" t="inlineStr"/>
      <c r="FF6" s="28" t="inlineStr"/>
      <c r="FG6" s="28" t="inlineStr"/>
      <c r="FH6" s="28" t="n"/>
    </row>
    <row r="7" ht="17.1" customHeight="1">
      <c r="A7" s="29" t="n">
        <v>22.5</v>
      </c>
      <c r="B7" s="131" t="inlineStr"/>
      <c r="C7" s="131" t="inlineStr"/>
      <c r="D7" s="131" t="inlineStr"/>
      <c r="E7" s="131" t="inlineStr"/>
      <c r="F7" s="131" t="inlineStr"/>
      <c r="G7" s="131" t="inlineStr"/>
      <c r="H7" s="131" t="inlineStr"/>
      <c r="I7" s="131" t="inlineStr"/>
      <c r="J7" s="131" t="inlineStr"/>
      <c r="K7" s="131" t="inlineStr"/>
      <c r="L7" s="131" t="inlineStr"/>
      <c r="M7" s="131" t="inlineStr"/>
      <c r="N7" s="131" t="inlineStr"/>
      <c r="O7" s="131" t="inlineStr"/>
      <c r="P7" s="131" t="inlineStr"/>
      <c r="Q7" s="131" t="inlineStr"/>
      <c r="R7" s="131" t="inlineStr"/>
      <c r="S7" s="131" t="inlineStr"/>
      <c r="T7" s="131" t="inlineStr"/>
      <c r="U7" s="131" t="inlineStr"/>
      <c r="V7" s="131" t="inlineStr"/>
      <c r="W7" s="131" t="inlineStr"/>
      <c r="X7" s="131" t="inlineStr"/>
      <c r="Y7" s="131" t="inlineStr"/>
      <c r="Z7" s="131" t="inlineStr"/>
      <c r="AA7" s="131" t="inlineStr"/>
      <c r="AB7" s="131" t="inlineStr"/>
      <c r="AC7" s="131" t="inlineStr"/>
      <c r="AD7" s="131" t="inlineStr"/>
      <c r="AE7" s="131" t="inlineStr"/>
      <c r="AF7" s="131" t="inlineStr"/>
      <c r="AG7" s="131" t="inlineStr"/>
      <c r="AH7" s="131" t="inlineStr"/>
      <c r="AI7" s="131" t="inlineStr"/>
      <c r="AJ7" s="131" t="inlineStr"/>
      <c r="AK7" s="131" t="inlineStr"/>
      <c r="AL7" s="131" t="inlineStr"/>
      <c r="AM7" s="131" t="inlineStr"/>
      <c r="AN7" s="131" t="inlineStr"/>
      <c r="AO7" s="131" t="inlineStr"/>
      <c r="AP7" s="131" t="inlineStr"/>
      <c r="AQ7" s="131" t="inlineStr"/>
      <c r="AR7" s="131" t="inlineStr"/>
      <c r="AS7" s="131" t="inlineStr"/>
      <c r="AT7" s="131" t="inlineStr"/>
      <c r="AU7" s="131" t="inlineStr"/>
      <c r="AV7" s="131" t="inlineStr"/>
      <c r="AW7" s="131" t="inlineStr"/>
      <c r="AX7" s="131" t="inlineStr"/>
      <c r="AY7" s="131" t="inlineStr"/>
      <c r="AZ7" s="131" t="inlineStr"/>
      <c r="BA7" s="131" t="inlineStr"/>
      <c r="BB7" s="131" t="inlineStr"/>
      <c r="BC7" s="131" t="inlineStr"/>
      <c r="BD7" s="131" t="inlineStr"/>
      <c r="BE7" s="131" t="inlineStr"/>
      <c r="BF7" s="131" t="inlineStr"/>
      <c r="BG7" s="131" t="inlineStr"/>
      <c r="BH7" s="131" t="inlineStr"/>
      <c r="BI7" s="131" t="inlineStr"/>
      <c r="BJ7" s="131" t="inlineStr"/>
      <c r="BK7" s="131" t="inlineStr"/>
      <c r="BL7" s="131" t="inlineStr"/>
      <c r="BM7" s="131" t="inlineStr"/>
      <c r="BN7" s="131" t="inlineStr"/>
      <c r="BO7" s="131" t="inlineStr"/>
      <c r="BP7" s="131" t="inlineStr"/>
      <c r="BQ7" s="131" t="inlineStr"/>
      <c r="BR7" s="131" t="inlineStr"/>
      <c r="BS7" s="131" t="inlineStr"/>
      <c r="BT7" s="131" t="inlineStr"/>
      <c r="BU7" s="131" t="inlineStr"/>
      <c r="BV7" s="131" t="inlineStr"/>
      <c r="BW7" s="131" t="inlineStr"/>
      <c r="BX7" s="131" t="inlineStr"/>
      <c r="BY7" s="131" t="inlineStr"/>
      <c r="BZ7" s="131" t="inlineStr"/>
      <c r="CA7" s="131" t="inlineStr"/>
      <c r="CB7" s="131" t="inlineStr"/>
      <c r="CC7" s="131" t="inlineStr"/>
      <c r="CD7" s="131" t="n">
        <v>2.007670909009142e-07</v>
      </c>
      <c r="CE7" s="131" t="n">
        <v>4.042310050840133e-07</v>
      </c>
      <c r="CF7" s="131" t="n">
        <v>0</v>
      </c>
      <c r="CG7" s="131" t="n">
        <v>5.893613556584201e-07</v>
      </c>
      <c r="CH7" s="131" t="n">
        <v>3.788145105958965e-07</v>
      </c>
      <c r="CI7" s="131" t="n">
        <v>3.568940701104482e-07</v>
      </c>
      <c r="CJ7" s="131" t="n">
        <v>3.408437341230728e-07</v>
      </c>
      <c r="CK7" s="131" t="n">
        <v>1.6451614994173e-07</v>
      </c>
      <c r="CL7" s="131" t="n">
        <v>0</v>
      </c>
      <c r="CM7" s="131" t="n">
        <v>0</v>
      </c>
      <c r="CN7" s="131" t="n">
        <v>0</v>
      </c>
      <c r="CO7" s="131" t="n">
        <v>0</v>
      </c>
      <c r="CP7" s="131" t="n">
        <v>2.665868327964719e-07</v>
      </c>
      <c r="CQ7" s="131" t="n">
        <v>2.535523829841807e-07</v>
      </c>
      <c r="CR7" s="131" t="n">
        <v>0</v>
      </c>
      <c r="CS7" s="131" t="n">
        <v>6.26899261839911e-07</v>
      </c>
      <c r="CT7" s="131" t="n">
        <v>1.230637503330874e-07</v>
      </c>
      <c r="CU7" s="131" t="n">
        <v>1.204582395254755e-07</v>
      </c>
      <c r="CV7" s="131" t="n">
        <v>2.361384124832494e-07</v>
      </c>
      <c r="CW7" s="131" t="n">
        <v>0</v>
      </c>
      <c r="CX7" s="131" t="n">
        <v>0</v>
      </c>
      <c r="CY7" s="131" t="n">
        <v>0</v>
      </c>
      <c r="CZ7" s="131" t="n">
        <v>1.112032862795161e-07</v>
      </c>
      <c r="DA7" s="131" t="n">
        <v>0</v>
      </c>
      <c r="DB7" s="131" t="n">
        <v>1.111598954839092e-07</v>
      </c>
      <c r="DC7" s="131" t="n">
        <v>1.121559773814143e-07</v>
      </c>
      <c r="DD7" s="131" t="n">
        <v>0</v>
      </c>
      <c r="DE7" s="131" t="n">
        <v>2.316828068687141e-07</v>
      </c>
      <c r="DF7" s="131" t="n">
        <v>1.200962263808103e-07</v>
      </c>
      <c r="DG7" s="131" t="n">
        <v>1.23644629212384e-07</v>
      </c>
      <c r="DH7" s="131" t="n">
        <v>0</v>
      </c>
      <c r="DI7" s="131" t="n">
        <v>0</v>
      </c>
      <c r="DJ7" s="131" t="n">
        <v>0</v>
      </c>
      <c r="DK7" s="131" t="n">
        <v>0</v>
      </c>
      <c r="DL7" s="131" t="n">
        <v>1.322525566237668e-07</v>
      </c>
      <c r="DM7" s="131" t="n">
        <v>0</v>
      </c>
      <c r="DN7" s="131" t="n">
        <v>0</v>
      </c>
      <c r="DO7" s="131" t="n">
        <v>0</v>
      </c>
      <c r="DP7" s="131" t="n">
        <v>0</v>
      </c>
      <c r="DQ7" s="131" t="n">
        <v>0</v>
      </c>
      <c r="DR7" s="131" t="n">
        <v>0</v>
      </c>
      <c r="DS7" s="131" t="n">
        <v>0</v>
      </c>
      <c r="DT7" s="131" t="n">
        <v>0</v>
      </c>
      <c r="DU7" s="129" t="n">
        <v>0</v>
      </c>
      <c r="DV7" s="132" t="n">
        <v>0</v>
      </c>
      <c r="DW7" s="132" t="n">
        <v>1.272829631371992e-07</v>
      </c>
      <c r="DX7" s="132" t="n">
        <v>0</v>
      </c>
      <c r="DY7" s="132" t="n">
        <v>0</v>
      </c>
      <c r="DZ7" s="133" t="n">
        <v>0</v>
      </c>
      <c r="EA7" s="131" t="n">
        <v>0</v>
      </c>
      <c r="EB7" s="131" t="inlineStr"/>
      <c r="EC7" s="131" t="inlineStr"/>
      <c r="ED7" s="131" t="inlineStr"/>
      <c r="EE7" s="131" t="n">
        <v>0</v>
      </c>
      <c r="EF7" s="131" t="n">
        <v>0</v>
      </c>
      <c r="EG7" s="28" t="n">
        <v>0</v>
      </c>
      <c r="EH7" s="28" t="n">
        <v>0</v>
      </c>
      <c r="EI7" s="28" t="n">
        <v>1.212832299373584e-07</v>
      </c>
      <c r="EJ7" s="28" t="n">
        <v>1.23232932177277e-07</v>
      </c>
      <c r="EK7" s="28" t="n">
        <v>0</v>
      </c>
      <c r="EL7" s="28" t="inlineStr"/>
      <c r="EM7" s="28" t="n">
        <v>0</v>
      </c>
      <c r="EN7" s="28" t="inlineStr"/>
      <c r="EO7" s="28" t="inlineStr"/>
      <c r="EP7" s="28" t="inlineStr"/>
      <c r="EQ7" s="28" t="inlineStr"/>
      <c r="ER7" s="28" t="inlineStr"/>
      <c r="ES7" s="28" t="inlineStr"/>
      <c r="ET7" s="28" t="inlineStr"/>
      <c r="EU7" s="28" t="inlineStr"/>
      <c r="EV7" s="28" t="inlineStr"/>
      <c r="EW7" s="28" t="inlineStr"/>
      <c r="EX7" s="28" t="inlineStr"/>
      <c r="EY7" s="28" t="inlineStr"/>
      <c r="EZ7" s="28" t="inlineStr"/>
      <c r="FA7" s="28" t="inlineStr"/>
      <c r="FB7" s="28" t="inlineStr"/>
      <c r="FC7" s="28" t="inlineStr"/>
      <c r="FD7" s="28" t="inlineStr"/>
      <c r="FE7" s="28" t="inlineStr"/>
      <c r="FF7" s="28" t="inlineStr"/>
      <c r="FG7" s="28" t="inlineStr"/>
      <c r="FH7" s="28" t="n"/>
    </row>
    <row r="8" ht="17.1" customHeight="1">
      <c r="A8" s="29" t="n">
        <v>27.5</v>
      </c>
      <c r="B8" s="131" t="inlineStr"/>
      <c r="C8" s="131" t="inlineStr"/>
      <c r="D8" s="131" t="inlineStr"/>
      <c r="E8" s="131" t="inlineStr"/>
      <c r="F8" s="131" t="inlineStr"/>
      <c r="G8" s="131" t="inlineStr"/>
      <c r="H8" s="131" t="inlineStr"/>
      <c r="I8" s="131" t="inlineStr"/>
      <c r="J8" s="131" t="inlineStr"/>
      <c r="K8" s="131" t="inlineStr"/>
      <c r="L8" s="131" t="inlineStr"/>
      <c r="M8" s="131" t="inlineStr"/>
      <c r="N8" s="131" t="inlineStr"/>
      <c r="O8" s="131" t="inlineStr"/>
      <c r="P8" s="131" t="inlineStr"/>
      <c r="Q8" s="131" t="inlineStr"/>
      <c r="R8" s="131" t="inlineStr"/>
      <c r="S8" s="131" t="inlineStr"/>
      <c r="T8" s="131" t="inlineStr"/>
      <c r="U8" s="131" t="inlineStr"/>
      <c r="V8" s="131" t="inlineStr"/>
      <c r="W8" s="131" t="inlineStr"/>
      <c r="X8" s="131" t="inlineStr"/>
      <c r="Y8" s="131" t="inlineStr"/>
      <c r="Z8" s="131" t="inlineStr"/>
      <c r="AA8" s="131" t="inlineStr"/>
      <c r="AB8" s="131" t="inlineStr"/>
      <c r="AC8" s="131" t="inlineStr"/>
      <c r="AD8" s="131" t="inlineStr"/>
      <c r="AE8" s="131" t="inlineStr"/>
      <c r="AF8" s="131" t="inlineStr"/>
      <c r="AG8" s="131" t="inlineStr"/>
      <c r="AH8" s="131" t="inlineStr"/>
      <c r="AI8" s="131" t="inlineStr"/>
      <c r="AJ8" s="131" t="inlineStr"/>
      <c r="AK8" s="131" t="inlineStr"/>
      <c r="AL8" s="131" t="inlineStr"/>
      <c r="AM8" s="131" t="inlineStr"/>
      <c r="AN8" s="131" t="inlineStr"/>
      <c r="AO8" s="131" t="inlineStr"/>
      <c r="AP8" s="131" t="inlineStr"/>
      <c r="AQ8" s="131" t="inlineStr"/>
      <c r="AR8" s="131" t="inlineStr"/>
      <c r="AS8" s="131" t="inlineStr"/>
      <c r="AT8" s="131" t="inlineStr"/>
      <c r="AU8" s="131" t="inlineStr"/>
      <c r="AV8" s="131" t="inlineStr"/>
      <c r="AW8" s="131" t="inlineStr"/>
      <c r="AX8" s="131" t="inlineStr"/>
      <c r="AY8" s="131" t="inlineStr"/>
      <c r="AZ8" s="131" t="inlineStr"/>
      <c r="BA8" s="131" t="inlineStr"/>
      <c r="BB8" s="131" t="inlineStr"/>
      <c r="BC8" s="131" t="inlineStr"/>
      <c r="BD8" s="131" t="inlineStr"/>
      <c r="BE8" s="131" t="inlineStr"/>
      <c r="BF8" s="131" t="inlineStr"/>
      <c r="BG8" s="131" t="inlineStr"/>
      <c r="BH8" s="131" t="inlineStr"/>
      <c r="BI8" s="131" t="inlineStr"/>
      <c r="BJ8" s="131" t="inlineStr"/>
      <c r="BK8" s="131" t="inlineStr"/>
      <c r="BL8" s="131" t="inlineStr"/>
      <c r="BM8" s="131" t="inlineStr"/>
      <c r="BN8" s="131" t="inlineStr"/>
      <c r="BO8" s="131" t="inlineStr"/>
      <c r="BP8" s="131" t="inlineStr"/>
      <c r="BQ8" s="131" t="inlineStr"/>
      <c r="BR8" s="131" t="inlineStr"/>
      <c r="BS8" s="131" t="inlineStr"/>
      <c r="BT8" s="131" t="inlineStr"/>
      <c r="BU8" s="131" t="inlineStr"/>
      <c r="BV8" s="131" t="inlineStr"/>
      <c r="BW8" s="131" t="inlineStr"/>
      <c r="BX8" s="131" t="inlineStr"/>
      <c r="BY8" s="131" t="n">
        <v>9.979273049875408e-07</v>
      </c>
      <c r="BZ8" s="131" t="n">
        <v>4.047526050889545e-07</v>
      </c>
      <c r="CA8" s="131" t="n">
        <v>6.078723111528156e-07</v>
      </c>
      <c r="CB8" s="131" t="n">
        <v>2.041265738260905e-07</v>
      </c>
      <c r="CC8" s="131" t="n">
        <v>8.171411202510389e-07</v>
      </c>
      <c r="CD8" s="131" t="n">
        <v>1.016346965242845e-06</v>
      </c>
      <c r="CE8" s="131" t="n">
        <v>1.198777654376938e-06</v>
      </c>
      <c r="CF8" s="131" t="n">
        <v>1.964064995467331e-07</v>
      </c>
      <c r="CG8" s="131" t="n">
        <v>9.61564701159826e-07</v>
      </c>
      <c r="CH8" s="131" t="n">
        <v>0</v>
      </c>
      <c r="CI8" s="131" t="n">
        <v>5.215404280668233e-07</v>
      </c>
      <c r="CJ8" s="131" t="n">
        <v>6.656871413225675e-07</v>
      </c>
      <c r="CK8" s="131" t="n">
        <v>1.615995772555059e-07</v>
      </c>
      <c r="CL8" s="131" t="n">
        <v>1.588948317851124e-07</v>
      </c>
      <c r="CM8" s="131" t="n">
        <v>2.955849437601612e-07</v>
      </c>
      <c r="CN8" s="131" t="n">
        <v>7.189957734264857e-07</v>
      </c>
      <c r="CO8" s="131" t="n">
        <v>5.521250873617174e-07</v>
      </c>
      <c r="CP8" s="131" t="n">
        <v>2.641997839664787e-07</v>
      </c>
      <c r="CQ8" s="131" t="n">
        <v>3.769179848577471e-07</v>
      </c>
      <c r="CR8" s="131" t="n">
        <v>5.052305763725991e-07</v>
      </c>
      <c r="CS8" s="131" t="n">
        <v>1.243251769262268e-07</v>
      </c>
      <c r="CT8" s="131" t="n">
        <v>3.65435301963758e-07</v>
      </c>
      <c r="CU8" s="131" t="n">
        <v>2.376497862043111e-07</v>
      </c>
      <c r="CV8" s="131" t="n">
        <v>1.167720064991095e-07</v>
      </c>
      <c r="CW8" s="131" t="n">
        <v>3.430347407633293e-07</v>
      </c>
      <c r="CX8" s="131" t="n">
        <v>1.126117363208356e-07</v>
      </c>
      <c r="CY8" s="131" t="n">
        <v>1.115344910821705e-07</v>
      </c>
      <c r="CZ8" s="131" t="n">
        <v>0</v>
      </c>
      <c r="DA8" s="131" t="n">
        <v>2.196776206752054e-07</v>
      </c>
      <c r="DB8" s="131" t="n">
        <v>0</v>
      </c>
      <c r="DC8" s="131" t="n">
        <v>2.234624737121539e-07</v>
      </c>
      <c r="DD8" s="131" t="n">
        <v>1.12811274791998e-07</v>
      </c>
      <c r="DE8" s="131" t="n">
        <v>0</v>
      </c>
      <c r="DF8" s="131" t="n">
        <v>3.566098527736223e-07</v>
      </c>
      <c r="DG8" s="131" t="n">
        <v>1.253629806753592e-07</v>
      </c>
      <c r="DH8" s="131" t="n">
        <v>2.539301402633916e-07</v>
      </c>
      <c r="DI8" s="131" t="n">
        <v>0</v>
      </c>
      <c r="DJ8" s="131" t="n">
        <v>0</v>
      </c>
      <c r="DK8" s="131" t="n">
        <v>1.319092411657083e-07</v>
      </c>
      <c r="DL8" s="131" t="n">
        <v>1.331991218981088e-07</v>
      </c>
      <c r="DM8" s="131" t="n">
        <v>3.873139198686231e-07</v>
      </c>
      <c r="DN8" s="131" t="n">
        <v>0</v>
      </c>
      <c r="DO8" s="131" t="n">
        <v>0</v>
      </c>
      <c r="DP8" s="129" t="n">
        <v>0</v>
      </c>
      <c r="DQ8" s="132" t="n">
        <v>0</v>
      </c>
      <c r="DR8" s="132" t="n">
        <v>0</v>
      </c>
      <c r="DS8" s="132" t="n">
        <v>1.351447048412617e-07</v>
      </c>
      <c r="DT8" s="132" t="n">
        <v>0</v>
      </c>
      <c r="DU8" s="133" t="n">
        <v>0</v>
      </c>
      <c r="DV8" s="131" t="n">
        <v>0</v>
      </c>
      <c r="DW8" s="131" t="inlineStr"/>
      <c r="DX8" s="131" t="inlineStr"/>
      <c r="DY8" s="131" t="inlineStr"/>
      <c r="DZ8" s="129" t="n">
        <v>0</v>
      </c>
      <c r="EA8" s="131" t="n">
        <v>2.498710977474496e-07</v>
      </c>
      <c r="EB8" s="131" t="n">
        <v>2.49288872330568e-07</v>
      </c>
      <c r="EC8" s="131" t="n">
        <v>1.231490846513262e-07</v>
      </c>
      <c r="ED8" s="131" t="n">
        <v>2.430623621456621e-07</v>
      </c>
      <c r="EE8" s="131" t="n">
        <v>3.597471265498056e-07</v>
      </c>
      <c r="EF8" s="131" t="n">
        <v>1.184822471532567e-07</v>
      </c>
      <c r="EG8" s="28" t="inlineStr"/>
      <c r="EH8" s="28" t="n">
        <v>5.92815737218537e-07</v>
      </c>
      <c r="EI8" s="28" t="inlineStr"/>
      <c r="EJ8" s="28" t="inlineStr"/>
      <c r="EK8" s="28" t="inlineStr"/>
      <c r="EL8" s="28" t="inlineStr"/>
      <c r="EM8" s="28" t="inlineStr"/>
      <c r="EN8" s="28" t="inlineStr"/>
      <c r="EO8" s="28" t="inlineStr"/>
      <c r="EP8" s="28" t="inlineStr"/>
      <c r="EQ8" s="28" t="inlineStr"/>
      <c r="ER8" s="28" t="inlineStr"/>
      <c r="ES8" s="28" t="inlineStr"/>
      <c r="ET8" s="28" t="inlineStr"/>
      <c r="EU8" s="28" t="inlineStr"/>
      <c r="EV8" s="28" t="inlineStr"/>
      <c r="EW8" s="28" t="inlineStr"/>
      <c r="EX8" s="28" t="inlineStr"/>
      <c r="EY8" s="28" t="inlineStr"/>
      <c r="EZ8" s="28" t="inlineStr"/>
      <c r="FA8" s="28" t="inlineStr"/>
      <c r="FB8" s="28" t="inlineStr"/>
      <c r="FC8" s="28" t="inlineStr"/>
      <c r="FD8" s="28" t="inlineStr"/>
      <c r="FE8" s="28" t="inlineStr"/>
      <c r="FF8" s="28" t="inlineStr"/>
      <c r="FG8" s="28" t="inlineStr"/>
      <c r="FH8" s="28" t="n"/>
    </row>
    <row r="9" ht="17.1" customHeight="1">
      <c r="A9" s="29" t="n">
        <v>32.5</v>
      </c>
      <c r="B9" s="131" t="inlineStr"/>
      <c r="C9" s="131" t="inlineStr"/>
      <c r="D9" s="131" t="inlineStr"/>
      <c r="E9" s="131" t="inlineStr"/>
      <c r="F9" s="131" t="inlineStr"/>
      <c r="G9" s="131" t="inlineStr"/>
      <c r="H9" s="131" t="inlineStr"/>
      <c r="I9" s="131" t="inlineStr"/>
      <c r="J9" s="131" t="inlineStr"/>
      <c r="K9" s="131" t="inlineStr"/>
      <c r="L9" s="131" t="inlineStr"/>
      <c r="M9" s="131" t="inlineStr"/>
      <c r="N9" s="131" t="inlineStr"/>
      <c r="O9" s="131" t="inlineStr"/>
      <c r="P9" s="131" t="inlineStr"/>
      <c r="Q9" s="131" t="inlineStr"/>
      <c r="R9" s="131" t="inlineStr"/>
      <c r="S9" s="131" t="inlineStr"/>
      <c r="T9" s="131" t="inlineStr"/>
      <c r="U9" s="131" t="inlineStr"/>
      <c r="V9" s="131" t="inlineStr"/>
      <c r="W9" s="131" t="inlineStr"/>
      <c r="X9" s="131" t="inlineStr"/>
      <c r="Y9" s="131" t="inlineStr"/>
      <c r="Z9" s="131" t="inlineStr"/>
      <c r="AA9" s="131" t="inlineStr"/>
      <c r="AB9" s="131" t="inlineStr"/>
      <c r="AC9" s="131" t="inlineStr"/>
      <c r="AD9" s="131" t="inlineStr"/>
      <c r="AE9" s="131" t="inlineStr"/>
      <c r="AF9" s="131" t="inlineStr"/>
      <c r="AG9" s="131" t="inlineStr"/>
      <c r="AH9" s="131" t="inlineStr"/>
      <c r="AI9" s="131" t="inlineStr"/>
      <c r="AJ9" s="131" t="inlineStr"/>
      <c r="AK9" s="131" t="inlineStr"/>
      <c r="AL9" s="131" t="inlineStr"/>
      <c r="AM9" s="131" t="inlineStr"/>
      <c r="AN9" s="131" t="inlineStr"/>
      <c r="AO9" s="131" t="inlineStr"/>
      <c r="AP9" s="131" t="inlineStr"/>
      <c r="AQ9" s="131" t="inlineStr"/>
      <c r="AR9" s="131" t="inlineStr"/>
      <c r="AS9" s="131" t="inlineStr"/>
      <c r="AT9" s="131" t="inlineStr"/>
      <c r="AU9" s="131" t="inlineStr"/>
      <c r="AV9" s="131" t="inlineStr"/>
      <c r="AW9" s="131" t="inlineStr"/>
      <c r="AX9" s="131" t="inlineStr"/>
      <c r="AY9" s="131" t="inlineStr"/>
      <c r="AZ9" s="131" t="inlineStr"/>
      <c r="BA9" s="131" t="inlineStr"/>
      <c r="BB9" s="131" t="inlineStr"/>
      <c r="BC9" s="131" t="inlineStr"/>
      <c r="BD9" s="131" t="inlineStr"/>
      <c r="BE9" s="131" t="inlineStr"/>
      <c r="BF9" s="131" t="inlineStr"/>
      <c r="BG9" s="131" t="inlineStr"/>
      <c r="BH9" s="131" t="inlineStr"/>
      <c r="BI9" s="131" t="inlineStr"/>
      <c r="BJ9" s="131" t="inlineStr"/>
      <c r="BK9" s="131" t="inlineStr"/>
      <c r="BL9" s="131" t="inlineStr"/>
      <c r="BM9" s="131" t="inlineStr"/>
      <c r="BN9" s="131" t="inlineStr"/>
      <c r="BO9" s="131" t="inlineStr"/>
      <c r="BP9" s="131" t="inlineStr"/>
      <c r="BQ9" s="131" t="inlineStr"/>
      <c r="BR9" s="131" t="inlineStr"/>
      <c r="BS9" s="131" t="inlineStr"/>
      <c r="BT9" s="131" t="n">
        <v>1.490010966480714e-06</v>
      </c>
      <c r="BU9" s="131" t="n">
        <v>1.672396793606539e-06</v>
      </c>
      <c r="BV9" s="131" t="n">
        <v>7.40823740437586e-07</v>
      </c>
      <c r="BW9" s="131" t="n">
        <v>1.317755852746732e-06</v>
      </c>
      <c r="BX9" s="131" t="n">
        <v>5.749557001424338e-07</v>
      </c>
      <c r="BY9" s="131" t="n">
        <v>1.756282476102264e-06</v>
      </c>
      <c r="BZ9" s="131" t="n">
        <v>1.789833957899207e-06</v>
      </c>
      <c r="CA9" s="131" t="n">
        <v>1.614646327666557e-06</v>
      </c>
      <c r="CB9" s="131" t="n">
        <v>1.014360339906469e-06</v>
      </c>
      <c r="CC9" s="131" t="n">
        <v>1.825733161186982e-06</v>
      </c>
      <c r="CD9" s="131" t="n">
        <v>4.022104035823433e-07</v>
      </c>
      <c r="CE9" s="131" t="n">
        <v>1.187209597402385e-06</v>
      </c>
      <c r="CF9" s="131" t="n">
        <v>3.862351956049524e-07</v>
      </c>
      <c r="CG9" s="131" t="n">
        <v>5.678645991221381e-07</v>
      </c>
      <c r="CH9" s="131" t="n">
        <v>2.191272246640401e-06</v>
      </c>
      <c r="CI9" s="131" t="n">
        <v>6.903046300526329e-07</v>
      </c>
      <c r="CJ9" s="131" t="n">
        <v>1.164497072762119e-06</v>
      </c>
      <c r="CK9" s="131" t="n">
        <v>4.858648001511752e-07</v>
      </c>
      <c r="CL9" s="131" t="n">
        <v>4.772229062859085e-07</v>
      </c>
      <c r="CM9" s="131" t="n">
        <v>8.830539171675704e-07</v>
      </c>
      <c r="CN9" s="131" t="n">
        <v>4.279884776942035e-07</v>
      </c>
      <c r="CO9" s="131" t="n">
        <v>5.468263164375347e-07</v>
      </c>
      <c r="CP9" s="131" t="n">
        <v>1.04772038962102e-06</v>
      </c>
      <c r="CQ9" s="131" t="n">
        <v>1.247724509215986e-07</v>
      </c>
      <c r="CR9" s="131" t="n">
        <v>7.555861142564832e-07</v>
      </c>
      <c r="CS9" s="131" t="n">
        <v>1.241312827341951e-07</v>
      </c>
      <c r="CT9" s="131" t="n">
        <v>2.436322656973579e-07</v>
      </c>
      <c r="CU9" s="131" t="n">
        <v>3.57657863176673e-07</v>
      </c>
      <c r="CV9" s="131" t="n">
        <v>1.172044012409227e-07</v>
      </c>
      <c r="CW9" s="131" t="n">
        <v>3.427441038931412e-07</v>
      </c>
      <c r="CX9" s="131" t="n">
        <v>1.12487204580479e-07</v>
      </c>
      <c r="CY9" s="131" t="n">
        <v>2.227487631735706e-07</v>
      </c>
      <c r="CZ9" s="131" t="n">
        <v>1.103291714963261e-07</v>
      </c>
      <c r="DA9" s="131" t="n">
        <v>7.654774900955414e-07</v>
      </c>
      <c r="DB9" s="131" t="n">
        <v>3.200999223917738e-07</v>
      </c>
      <c r="DC9" s="131" t="n">
        <v>2.192165922408068e-07</v>
      </c>
      <c r="DD9" s="131" t="n">
        <v>1.103354407034723e-07</v>
      </c>
      <c r="DE9" s="131" t="n">
        <v>1.122129802364889e-07</v>
      </c>
      <c r="DF9" s="131" t="n">
        <v>1.154279097298341e-07</v>
      </c>
      <c r="DG9" s="131" t="n">
        <v>0</v>
      </c>
      <c r="DH9" s="131" t="n">
        <v>0</v>
      </c>
      <c r="DI9" s="131" t="n">
        <v>0</v>
      </c>
      <c r="DJ9" s="131" t="n">
        <v>0</v>
      </c>
      <c r="DK9" s="129" t="n">
        <v>6.155187037668514e-07</v>
      </c>
      <c r="DL9" s="132" t="n">
        <v>3.703409716981726e-07</v>
      </c>
      <c r="DM9" s="132" t="n">
        <v>2.496105139942262e-07</v>
      </c>
      <c r="DN9" s="132" t="n">
        <v>3.817484051506003e-07</v>
      </c>
      <c r="DO9" s="132" t="n">
        <v>1.304245187661319e-07</v>
      </c>
      <c r="DP9" s="133" t="n">
        <v>4.018683125763885e-07</v>
      </c>
      <c r="DQ9" s="131" t="n">
        <v>0</v>
      </c>
      <c r="DR9" s="131" t="inlineStr"/>
      <c r="DS9" s="131" t="inlineStr"/>
      <c r="DT9" s="131" t="inlineStr"/>
      <c r="DU9" s="129" t="n">
        <v>2.578558691412407e-07</v>
      </c>
      <c r="DV9" s="131" t="n">
        <v>5.077161430124677e-07</v>
      </c>
      <c r="DW9" s="131" t="n">
        <v>6.259342068036544e-07</v>
      </c>
      <c r="DX9" s="131" t="n">
        <v>3.716000453847522e-07</v>
      </c>
      <c r="DY9" s="131" t="n">
        <v>8.638284308396129e-07</v>
      </c>
      <c r="DZ9" s="129" t="n">
        <v>4.930199468475196e-07</v>
      </c>
      <c r="EA9" s="131" t="n">
        <v>4.924420001812187e-07</v>
      </c>
      <c r="EB9" s="131" t="inlineStr"/>
      <c r="EC9" s="131" t="n">
        <v>4.882112841738745e-07</v>
      </c>
      <c r="ED9" s="131" t="inlineStr"/>
      <c r="EE9" s="131" t="inlineStr"/>
      <c r="EF9" s="131" t="inlineStr"/>
      <c r="EG9" s="28" t="inlineStr"/>
      <c r="EH9" s="28" t="inlineStr"/>
      <c r="EI9" s="28" t="inlineStr"/>
      <c r="EJ9" s="28" t="inlineStr"/>
      <c r="EK9" s="28" t="inlineStr"/>
      <c r="EL9" s="28" t="inlineStr"/>
      <c r="EM9" s="28" t="inlineStr"/>
      <c r="EN9" s="28" t="inlineStr"/>
      <c r="EO9" s="28" t="inlineStr"/>
      <c r="EP9" s="28" t="inlineStr"/>
      <c r="EQ9" s="28" t="inlineStr"/>
      <c r="ER9" s="28" t="inlineStr"/>
      <c r="ES9" s="28" t="inlineStr"/>
      <c r="ET9" s="28" t="inlineStr"/>
      <c r="EU9" s="28" t="inlineStr"/>
      <c r="EV9" s="28" t="inlineStr"/>
      <c r="EW9" s="28" t="inlineStr"/>
      <c r="EX9" s="28" t="inlineStr"/>
      <c r="EY9" s="28" t="inlineStr"/>
      <c r="EZ9" s="28" t="inlineStr"/>
      <c r="FA9" s="28" t="inlineStr"/>
      <c r="FB9" s="28" t="inlineStr"/>
      <c r="FC9" s="28" t="inlineStr"/>
      <c r="FD9" s="28" t="inlineStr"/>
      <c r="FE9" s="28" t="inlineStr"/>
      <c r="FF9" s="28" t="inlineStr"/>
      <c r="FG9" s="28" t="inlineStr"/>
      <c r="FH9" s="28" t="n"/>
    </row>
    <row r="10" ht="17.1" customHeight="1">
      <c r="A10" s="29" t="n">
        <v>37.5</v>
      </c>
      <c r="B10" s="131" t="inlineStr"/>
      <c r="C10" s="131" t="inlineStr"/>
      <c r="D10" s="131" t="inlineStr"/>
      <c r="E10" s="131" t="inlineStr"/>
      <c r="F10" s="131" t="inlineStr"/>
      <c r="G10" s="131" t="inlineStr"/>
      <c r="H10" s="131" t="inlineStr"/>
      <c r="I10" s="131" t="inlineStr"/>
      <c r="J10" s="131" t="inlineStr"/>
      <c r="K10" s="131" t="inlineStr"/>
      <c r="L10" s="131" t="inlineStr"/>
      <c r="M10" s="131" t="inlineStr"/>
      <c r="N10" s="131" t="inlineStr"/>
      <c r="O10" s="131" t="inlineStr"/>
      <c r="P10" s="131" t="inlineStr"/>
      <c r="Q10" s="131" t="inlineStr"/>
      <c r="R10" s="131" t="inlineStr"/>
      <c r="S10" s="131" t="inlineStr"/>
      <c r="T10" s="131" t="inlineStr"/>
      <c r="U10" s="131" t="inlineStr"/>
      <c r="V10" s="131" t="inlineStr"/>
      <c r="W10" s="131" t="inlineStr"/>
      <c r="X10" s="131" t="inlineStr"/>
      <c r="Y10" s="131" t="inlineStr"/>
      <c r="Z10" s="131" t="inlineStr"/>
      <c r="AA10" s="131" t="inlineStr"/>
      <c r="AB10" s="131" t="inlineStr"/>
      <c r="AC10" s="131" t="inlineStr"/>
      <c r="AD10" s="131" t="inlineStr"/>
      <c r="AE10" s="131" t="inlineStr"/>
      <c r="AF10" s="131" t="inlineStr"/>
      <c r="AG10" s="131" t="inlineStr"/>
      <c r="AH10" s="131" t="inlineStr"/>
      <c r="AI10" s="131" t="inlineStr"/>
      <c r="AJ10" s="131" t="inlineStr"/>
      <c r="AK10" s="131" t="inlineStr"/>
      <c r="AL10" s="131" t="inlineStr"/>
      <c r="AM10" s="131" t="inlineStr"/>
      <c r="AN10" s="131" t="inlineStr"/>
      <c r="AO10" s="131" t="inlineStr"/>
      <c r="AP10" s="131" t="inlineStr"/>
      <c r="AQ10" s="131" t="inlineStr"/>
      <c r="AR10" s="131" t="inlineStr"/>
      <c r="AS10" s="131" t="inlineStr"/>
      <c r="AT10" s="131" t="inlineStr"/>
      <c r="AU10" s="131" t="inlineStr"/>
      <c r="AV10" s="131" t="inlineStr"/>
      <c r="AW10" s="131" t="inlineStr"/>
      <c r="AX10" s="131" t="inlineStr"/>
      <c r="AY10" s="131" t="inlineStr"/>
      <c r="AZ10" s="131" t="inlineStr"/>
      <c r="BA10" s="131" t="inlineStr"/>
      <c r="BB10" s="131" t="inlineStr"/>
      <c r="BC10" s="131" t="inlineStr"/>
      <c r="BD10" s="131" t="inlineStr"/>
      <c r="BE10" s="131" t="inlineStr"/>
      <c r="BF10" s="131" t="inlineStr"/>
      <c r="BG10" s="131" t="inlineStr"/>
      <c r="BH10" s="131" t="inlineStr"/>
      <c r="BI10" s="131" t="inlineStr"/>
      <c r="BJ10" s="131" t="inlineStr"/>
      <c r="BK10" s="131" t="inlineStr"/>
      <c r="BL10" s="131" t="inlineStr"/>
      <c r="BM10" s="131" t="inlineStr"/>
      <c r="BN10" s="131" t="inlineStr"/>
      <c r="BO10" s="131" t="n">
        <v>3.060049327995167e-06</v>
      </c>
      <c r="BP10" s="131" t="n">
        <v>2.489721894507638e-06</v>
      </c>
      <c r="BQ10" s="131" t="n">
        <v>2.645421463256683e-06</v>
      </c>
      <c r="BR10" s="131" t="n">
        <v>3.878290705424236e-06</v>
      </c>
      <c r="BS10" s="131" t="n">
        <v>2.495759214855543e-06</v>
      </c>
      <c r="BT10" s="131" t="n">
        <v>3.405752355162898e-06</v>
      </c>
      <c r="BU10" s="131" t="n">
        <v>3.275528564310536e-06</v>
      </c>
      <c r="BV10" s="131" t="n">
        <v>1.848678116577827e-06</v>
      </c>
      <c r="BW10" s="131" t="n">
        <v>3.003112181462002e-06</v>
      </c>
      <c r="BX10" s="131" t="n">
        <v>3.818717025259153e-06</v>
      </c>
      <c r="BY10" s="131" t="n">
        <v>2.915318000069307e-06</v>
      </c>
      <c r="BZ10" s="131" t="n">
        <v>3.165822727579866e-06</v>
      </c>
      <c r="CA10" s="131" t="n">
        <v>2.417603538404539e-06</v>
      </c>
      <c r="CB10" s="131" t="n">
        <v>1.416212489007409e-06</v>
      </c>
      <c r="CC10" s="131" t="n">
        <v>2.025134921576448e-06</v>
      </c>
      <c r="CD10" s="131" t="n">
        <v>1.402946693116354e-06</v>
      </c>
      <c r="CE10" s="131" t="n">
        <v>1.775070379075155e-06</v>
      </c>
      <c r="CF10" s="131" t="n">
        <v>2.130659848503499e-06</v>
      </c>
      <c r="CG10" s="131" t="n">
        <v>2.086306280269341e-06</v>
      </c>
      <c r="CH10" s="131" t="n">
        <v>1.099457230948797e-06</v>
      </c>
      <c r="CI10" s="131" t="n">
        <v>8.673948596862174e-07</v>
      </c>
      <c r="CJ10" s="131" t="n">
        <v>1.004257768398308e-06</v>
      </c>
      <c r="CK10" s="131" t="n">
        <v>8.123170661966925e-07</v>
      </c>
      <c r="CL10" s="131" t="n">
        <v>6.387259512294094e-07</v>
      </c>
      <c r="CM10" s="131" t="n">
        <v>1.030911862749932e-06</v>
      </c>
      <c r="CN10" s="131" t="n">
        <v>8.563771703148785e-07</v>
      </c>
      <c r="CO10" s="131" t="n">
        <v>1.095589469040641e-06</v>
      </c>
      <c r="CP10" s="131" t="n">
        <v>6.561519971377075e-07</v>
      </c>
      <c r="CQ10" s="131" t="n">
        <v>6.242658945213377e-07</v>
      </c>
      <c r="CR10" s="131" t="n">
        <v>5.05808809530409e-07</v>
      </c>
      <c r="CS10" s="131" t="n">
        <v>9.96954254903557e-07</v>
      </c>
      <c r="CT10" s="131" t="n">
        <v>4.890424476740781e-07</v>
      </c>
      <c r="CU10" s="131" t="n">
        <v>5.987945068987115e-07</v>
      </c>
      <c r="CV10" s="131" t="n">
        <v>5.845368264630577e-07</v>
      </c>
      <c r="CW10" s="131" t="n">
        <v>3.493449985062589e-07</v>
      </c>
      <c r="CX10" s="131" t="n">
        <v>8.944482824971789e-07</v>
      </c>
      <c r="CY10" s="131" t="n">
        <v>5.511539786427834e-07</v>
      </c>
      <c r="CZ10" s="131" t="n">
        <v>4.356966718982944e-07</v>
      </c>
      <c r="DA10" s="131" t="n">
        <v>6.472062533068194e-07</v>
      </c>
      <c r="DB10" s="131" t="n">
        <v>3.231320891814407e-07</v>
      </c>
      <c r="DC10" s="131" t="n">
        <v>4.291497384976068e-07</v>
      </c>
      <c r="DD10" s="131" t="n">
        <v>6.474842968870897e-07</v>
      </c>
      <c r="DE10" s="131" t="n">
        <v>7.663883107827222e-07</v>
      </c>
      <c r="DF10" s="129" t="n">
        <v>5.607014240246206e-07</v>
      </c>
      <c r="DG10" s="132" t="n">
        <v>6.902212331607589e-07</v>
      </c>
      <c r="DH10" s="132" t="n">
        <v>7.0886718416334e-07</v>
      </c>
      <c r="DI10" s="132" t="n">
        <v>6.043279063881569e-07</v>
      </c>
      <c r="DJ10" s="132" t="n">
        <v>2.434813647276581e-07</v>
      </c>
      <c r="DK10" s="133" t="n">
        <v>6.060148427579348e-07</v>
      </c>
      <c r="DL10" s="131" t="n">
        <v>0</v>
      </c>
      <c r="DM10" s="131" t="inlineStr"/>
      <c r="DN10" s="131" t="inlineStr"/>
      <c r="DO10" s="131" t="inlineStr"/>
      <c r="DP10" s="129" t="n">
        <v>8.031163054294142e-07</v>
      </c>
      <c r="DQ10" s="131" t="n">
        <v>4.053901758825817e-07</v>
      </c>
      <c r="DR10" s="131" t="n">
        <v>5.387951355419982e-07</v>
      </c>
      <c r="DS10" s="131" t="n">
        <v>6.646660219406254e-07</v>
      </c>
      <c r="DT10" s="131" t="n">
        <v>6.52512623835477e-07</v>
      </c>
      <c r="DU10" s="129" t="n">
        <v>1.409404443339699e-06</v>
      </c>
      <c r="DV10" s="131" t="n">
        <v>8.809468315866255e-07</v>
      </c>
      <c r="DW10" s="131" t="inlineStr"/>
      <c r="DX10" s="131" t="n">
        <v>6.17148025669408e-07</v>
      </c>
      <c r="DY10" s="131" t="inlineStr"/>
      <c r="DZ10" s="129" t="inlineStr"/>
      <c r="EA10" s="131" t="inlineStr"/>
      <c r="EB10" s="131" t="inlineStr"/>
      <c r="EC10" s="131" t="inlineStr"/>
      <c r="ED10" s="131" t="inlineStr"/>
      <c r="EE10" s="131" t="inlineStr"/>
      <c r="EF10" s="131" t="inlineStr"/>
      <c r="EG10" s="28" t="inlineStr"/>
      <c r="EH10" s="28" t="inlineStr"/>
      <c r="EI10" s="28" t="inlineStr"/>
      <c r="EJ10" s="28" t="inlineStr"/>
      <c r="EK10" s="28" t="inlineStr"/>
      <c r="EL10" s="28" t="inlineStr"/>
      <c r="EM10" s="28" t="inlineStr"/>
      <c r="EN10" s="28" t="inlineStr"/>
      <c r="EO10" s="28" t="inlineStr"/>
      <c r="EP10" s="28" t="inlineStr"/>
      <c r="EQ10" s="28" t="inlineStr"/>
      <c r="ER10" s="28" t="inlineStr"/>
      <c r="ES10" s="28" t="inlineStr"/>
      <c r="ET10" s="28" t="inlineStr"/>
      <c r="EU10" s="28" t="inlineStr"/>
      <c r="EV10" s="28" t="inlineStr"/>
      <c r="EW10" s="28" t="inlineStr"/>
      <c r="EX10" s="28" t="inlineStr"/>
      <c r="EY10" s="28" t="inlineStr"/>
      <c r="EZ10" s="28" t="inlineStr"/>
      <c r="FA10" s="28" t="inlineStr"/>
      <c r="FB10" s="28" t="inlineStr"/>
      <c r="FC10" s="28" t="inlineStr"/>
      <c r="FD10" s="28" t="inlineStr"/>
      <c r="FE10" s="28" t="inlineStr"/>
      <c r="FF10" s="28" t="inlineStr"/>
      <c r="FG10" s="28" t="inlineStr"/>
      <c r="FH10" s="28" t="n"/>
    </row>
    <row r="11" ht="17.1" customHeight="1">
      <c r="A11" s="29" t="n">
        <v>42.5</v>
      </c>
      <c r="B11" s="131" t="inlineStr"/>
      <c r="C11" s="131" t="inlineStr"/>
      <c r="D11" s="131" t="inlineStr"/>
      <c r="E11" s="131" t="inlineStr"/>
      <c r="F11" s="131" t="inlineStr"/>
      <c r="G11" s="131" t="inlineStr"/>
      <c r="H11" s="131" t="inlineStr"/>
      <c r="I11" s="131" t="inlineStr"/>
      <c r="J11" s="131" t="inlineStr"/>
      <c r="K11" s="131" t="inlineStr"/>
      <c r="L11" s="131" t="inlineStr"/>
      <c r="M11" s="131" t="inlineStr"/>
      <c r="N11" s="131" t="inlineStr"/>
      <c r="O11" s="131" t="inlineStr"/>
      <c r="P11" s="131" t="inlineStr"/>
      <c r="Q11" s="131" t="inlineStr"/>
      <c r="R11" s="131" t="inlineStr"/>
      <c r="S11" s="131" t="inlineStr"/>
      <c r="T11" s="131" t="inlineStr"/>
      <c r="U11" s="131" t="inlineStr"/>
      <c r="V11" s="131" t="inlineStr"/>
      <c r="W11" s="131" t="inlineStr"/>
      <c r="X11" s="131" t="inlineStr"/>
      <c r="Y11" s="131" t="inlineStr"/>
      <c r="Z11" s="131" t="inlineStr"/>
      <c r="AA11" s="131" t="inlineStr"/>
      <c r="AB11" s="131" t="inlineStr"/>
      <c r="AC11" s="131" t="inlineStr"/>
      <c r="AD11" s="131" t="inlineStr"/>
      <c r="AE11" s="131" t="inlineStr"/>
      <c r="AF11" s="131" t="inlineStr"/>
      <c r="AG11" s="131" t="inlineStr"/>
      <c r="AH11" s="131" t="inlineStr"/>
      <c r="AI11" s="131" t="inlineStr"/>
      <c r="AJ11" s="131" t="inlineStr"/>
      <c r="AK11" s="131" t="inlineStr"/>
      <c r="AL11" s="131" t="inlineStr"/>
      <c r="AM11" s="131" t="inlineStr"/>
      <c r="AN11" s="131" t="inlineStr"/>
      <c r="AO11" s="131" t="inlineStr"/>
      <c r="AP11" s="131" t="inlineStr"/>
      <c r="AQ11" s="131" t="inlineStr"/>
      <c r="AR11" s="131" t="inlineStr"/>
      <c r="AS11" s="131" t="inlineStr"/>
      <c r="AT11" s="131" t="inlineStr"/>
      <c r="AU11" s="131" t="inlineStr"/>
      <c r="AV11" s="131" t="inlineStr"/>
      <c r="AW11" s="131" t="inlineStr"/>
      <c r="AX11" s="131" t="inlineStr"/>
      <c r="AY11" s="131" t="inlineStr"/>
      <c r="AZ11" s="131" t="inlineStr"/>
      <c r="BA11" s="131" t="inlineStr"/>
      <c r="BB11" s="131" t="inlineStr"/>
      <c r="BC11" s="131" t="inlineStr"/>
      <c r="BD11" s="131" t="inlineStr"/>
      <c r="BE11" s="131" t="inlineStr"/>
      <c r="BF11" s="131" t="inlineStr"/>
      <c r="BG11" s="131" t="inlineStr"/>
      <c r="BH11" s="131" t="inlineStr"/>
      <c r="BI11" s="131" t="inlineStr"/>
      <c r="BJ11" s="131" t="n">
        <v>7.1198509526553e-06</v>
      </c>
      <c r="BK11" s="131" t="n">
        <v>4.166749528162965e-06</v>
      </c>
      <c r="BL11" s="131" t="n">
        <v>6.717048260312488e-06</v>
      </c>
      <c r="BM11" s="131" t="n">
        <v>6.613735836478027e-06</v>
      </c>
      <c r="BN11" s="131" t="n">
        <v>5.221349478658157e-06</v>
      </c>
      <c r="BO11" s="131" t="n">
        <v>6.452384876728262e-06</v>
      </c>
      <c r="BP11" s="131" t="n">
        <v>6.227790143401095e-06</v>
      </c>
      <c r="BQ11" s="131" t="n">
        <v>5.834539049668158e-06</v>
      </c>
      <c r="BR11" s="131" t="n">
        <v>5.666567749643386e-06</v>
      </c>
      <c r="BS11" s="131" t="n">
        <v>5.193377469520381e-06</v>
      </c>
      <c r="BT11" s="131" t="n">
        <v>3.789674782020614e-06</v>
      </c>
      <c r="BU11" s="131" t="n">
        <v>4.576204978837797e-06</v>
      </c>
      <c r="BV11" s="131" t="n">
        <v>4.260102601792836e-06</v>
      </c>
      <c r="BW11" s="131" t="n">
        <v>4.508591346239826e-06</v>
      </c>
      <c r="BX11" s="131" t="n">
        <v>3.439451166013117e-06</v>
      </c>
      <c r="BY11" s="131" t="n">
        <v>3.704733374043803e-06</v>
      </c>
      <c r="BZ11" s="131" t="n">
        <v>4.574796166973218e-06</v>
      </c>
      <c r="CA11" s="131" t="n">
        <v>4.647580723071821e-06</v>
      </c>
      <c r="CB11" s="131" t="n">
        <v>3.255489956528629e-06</v>
      </c>
      <c r="CC11" s="131" t="n">
        <v>2.850800059728334e-06</v>
      </c>
      <c r="CD11" s="131" t="n">
        <v>2.008485731707319e-06</v>
      </c>
      <c r="CE11" s="131" t="n">
        <v>2.169458621856538e-06</v>
      </c>
      <c r="CF11" s="131" t="n">
        <v>1.557225506886635e-06</v>
      </c>
      <c r="CG11" s="131" t="n">
        <v>1.143109149434201e-06</v>
      </c>
      <c r="CH11" s="131" t="n">
        <v>1.662546568391199e-06</v>
      </c>
      <c r="CI11" s="131" t="n">
        <v>1.926692874243757e-06</v>
      </c>
      <c r="CJ11" s="131" t="n">
        <v>1.861313056527316e-06</v>
      </c>
      <c r="CK11" s="131" t="n">
        <v>9.862115948864338e-07</v>
      </c>
      <c r="CL11" s="131" t="n">
        <v>8.086198095422183e-07</v>
      </c>
      <c r="CM11" s="131" t="n">
        <v>2.079576695627793e-06</v>
      </c>
      <c r="CN11" s="131" t="n">
        <v>1.006661061865492e-06</v>
      </c>
      <c r="CO11" s="131" t="n">
        <v>2.756622689529801e-07</v>
      </c>
      <c r="CP11" s="131" t="n">
        <v>1.581169744106124e-06</v>
      </c>
      <c r="CQ11" s="131" t="n">
        <v>1.505867046245554e-06</v>
      </c>
      <c r="CR11" s="131" t="n">
        <v>9.856246642715988e-07</v>
      </c>
      <c r="CS11" s="131" t="n">
        <v>7.436430602547945e-07</v>
      </c>
      <c r="CT11" s="131" t="n">
        <v>1.574065026563558e-06</v>
      </c>
      <c r="CU11" s="131" t="n">
        <v>1.299361257630499e-06</v>
      </c>
      <c r="CV11" s="131" t="n">
        <v>1.38320621668202e-06</v>
      </c>
      <c r="CW11" s="131" t="n">
        <v>1.576281733788308e-06</v>
      </c>
      <c r="CX11" s="131" t="n">
        <v>9.997602797018227e-07</v>
      </c>
      <c r="CY11" s="131" t="n">
        <v>1.754425016258586e-06</v>
      </c>
      <c r="CZ11" s="131" t="n">
        <v>1.518195958106901e-06</v>
      </c>
      <c r="DA11" s="129" t="n">
        <v>9.642883316397572e-07</v>
      </c>
      <c r="DB11" s="132" t="n">
        <v>9.6303198421826e-07</v>
      </c>
      <c r="DC11" s="132" t="n">
        <v>9.649003558123666e-07</v>
      </c>
      <c r="DD11" s="132" t="n">
        <v>1.395918891528727e-06</v>
      </c>
      <c r="DE11" s="132" t="n">
        <v>1.196172508954439e-06</v>
      </c>
      <c r="DF11" s="133" t="n">
        <v>1.002568245655955e-06</v>
      </c>
      <c r="DG11" s="131" t="n">
        <v>0</v>
      </c>
      <c r="DH11" s="131" t="inlineStr"/>
      <c r="DI11" s="131" t="inlineStr"/>
      <c r="DJ11" s="131" t="inlineStr"/>
      <c r="DK11" s="129" t="n">
        <v>9.749856463831871e-07</v>
      </c>
      <c r="DL11" s="131" t="n">
        <v>9.811790239623542e-07</v>
      </c>
      <c r="DM11" s="131" t="n">
        <v>2.113035202296397e-06</v>
      </c>
      <c r="DN11" s="131" t="n">
        <v>1.265620605923459e-06</v>
      </c>
      <c r="DO11" s="131" t="n">
        <v>1.296696471235058e-06</v>
      </c>
      <c r="DP11" s="129" t="n">
        <v>2.406842814578033e-06</v>
      </c>
      <c r="DQ11" s="131" t="n">
        <v>2.693558435807519e-06</v>
      </c>
      <c r="DR11" s="131" t="inlineStr"/>
      <c r="DS11" s="131" t="n">
        <v>1.199836982148692e-06</v>
      </c>
      <c r="DT11" s="131" t="inlineStr"/>
      <c r="DU11" s="129" t="inlineStr"/>
      <c r="DV11" s="131" t="inlineStr"/>
      <c r="DW11" s="131" t="inlineStr"/>
      <c r="DX11" s="131" t="inlineStr"/>
      <c r="DY11" s="131" t="inlineStr"/>
      <c r="DZ11" s="131" t="inlineStr"/>
      <c r="EA11" s="131" t="inlineStr"/>
      <c r="EB11" s="131" t="inlineStr"/>
      <c r="EC11" s="131" t="inlineStr"/>
      <c r="ED11" s="131" t="inlineStr"/>
      <c r="EE11" s="131" t="inlineStr"/>
      <c r="EF11" s="131" t="inlineStr"/>
      <c r="EG11" s="28" t="inlineStr"/>
      <c r="EH11" s="28" t="inlineStr"/>
      <c r="EI11" s="28" t="inlineStr"/>
      <c r="EJ11" s="28" t="inlineStr"/>
      <c r="EK11" s="28" t="inlineStr"/>
      <c r="EL11" s="28" t="inlineStr"/>
      <c r="EM11" s="28" t="inlineStr"/>
      <c r="EN11" s="28" t="inlineStr"/>
      <c r="EO11" s="28" t="inlineStr"/>
      <c r="EP11" s="28" t="inlineStr"/>
      <c r="EQ11" s="28" t="inlineStr"/>
      <c r="ER11" s="28" t="inlineStr"/>
      <c r="ES11" s="28" t="inlineStr"/>
      <c r="ET11" s="28" t="inlineStr"/>
      <c r="EU11" s="28" t="inlineStr"/>
      <c r="EV11" s="28" t="inlineStr"/>
      <c r="EW11" s="28" t="inlineStr"/>
      <c r="EX11" s="28" t="inlineStr"/>
      <c r="EY11" s="28" t="inlineStr"/>
      <c r="EZ11" s="28" t="inlineStr"/>
      <c r="FA11" s="28" t="inlineStr"/>
      <c r="FB11" s="28" t="inlineStr"/>
      <c r="FC11" s="28" t="inlineStr"/>
      <c r="FD11" s="28" t="inlineStr"/>
      <c r="FE11" s="28" t="inlineStr"/>
      <c r="FF11" s="28" t="inlineStr"/>
      <c r="FG11" s="28" t="inlineStr"/>
      <c r="FH11" s="28" t="n"/>
    </row>
    <row r="12" ht="17.1" customHeight="1">
      <c r="A12" s="29" t="n">
        <v>47.5</v>
      </c>
      <c r="B12" s="131" t="inlineStr"/>
      <c r="C12" s="131" t="inlineStr"/>
      <c r="D12" s="131" t="inlineStr"/>
      <c r="E12" s="131" t="inlineStr"/>
      <c r="F12" s="131" t="inlineStr"/>
      <c r="G12" s="131" t="inlineStr"/>
      <c r="H12" s="131" t="inlineStr"/>
      <c r="I12" s="131" t="inlineStr"/>
      <c r="J12" s="131" t="inlineStr"/>
      <c r="K12" s="131" t="inlineStr"/>
      <c r="L12" s="131" t="inlineStr"/>
      <c r="M12" s="131" t="inlineStr"/>
      <c r="N12" s="131" t="inlineStr"/>
      <c r="O12" s="131" t="inlineStr"/>
      <c r="P12" s="131" t="inlineStr"/>
      <c r="Q12" s="131" t="inlineStr"/>
      <c r="R12" s="131" t="inlineStr"/>
      <c r="S12" s="131" t="inlineStr"/>
      <c r="T12" s="131" t="inlineStr"/>
      <c r="U12" s="131" t="inlineStr"/>
      <c r="V12" s="131" t="inlineStr"/>
      <c r="W12" s="131" t="inlineStr"/>
      <c r="X12" s="131" t="inlineStr"/>
      <c r="Y12" s="131" t="inlineStr"/>
      <c r="Z12" s="131" t="inlineStr"/>
      <c r="AA12" s="131" t="inlineStr"/>
      <c r="AB12" s="131" t="inlineStr"/>
      <c r="AC12" s="131" t="inlineStr"/>
      <c r="AD12" s="131" t="inlineStr"/>
      <c r="AE12" s="131" t="inlineStr"/>
      <c r="AF12" s="131" t="inlineStr"/>
      <c r="AG12" s="131" t="inlineStr"/>
      <c r="AH12" s="131" t="inlineStr"/>
      <c r="AI12" s="131" t="inlineStr"/>
      <c r="AJ12" s="131" t="inlineStr"/>
      <c r="AK12" s="131" t="inlineStr"/>
      <c r="AL12" s="131" t="inlineStr"/>
      <c r="AM12" s="131" t="inlineStr"/>
      <c r="AN12" s="131" t="inlineStr"/>
      <c r="AO12" s="131" t="inlineStr"/>
      <c r="AP12" s="131" t="inlineStr"/>
      <c r="AQ12" s="131" t="inlineStr"/>
      <c r="AR12" s="131" t="inlineStr"/>
      <c r="AS12" s="131" t="inlineStr"/>
      <c r="AT12" s="131" t="inlineStr"/>
      <c r="AU12" s="131" t="inlineStr"/>
      <c r="AV12" s="131" t="inlineStr"/>
      <c r="AW12" s="131" t="inlineStr"/>
      <c r="AX12" s="131" t="inlineStr"/>
      <c r="AY12" s="131" t="inlineStr"/>
      <c r="AZ12" s="131" t="inlineStr"/>
      <c r="BA12" s="131" t="inlineStr"/>
      <c r="BB12" s="131" t="inlineStr"/>
      <c r="BC12" s="131" t="inlineStr"/>
      <c r="BD12" s="131" t="inlineStr"/>
      <c r="BE12" s="131" t="n">
        <v>1.226136067021013e-05</v>
      </c>
      <c r="BF12" s="131" t="n">
        <v>1.231337035006091e-05</v>
      </c>
      <c r="BG12" s="131" t="n">
        <v>9.924157160573065e-06</v>
      </c>
      <c r="BH12" s="131" t="n">
        <v>1.379679831498302e-05</v>
      </c>
      <c r="BI12" s="131" t="n">
        <v>8.101385079975491e-06</v>
      </c>
      <c r="BJ12" s="131" t="n">
        <v>9.929476767389917e-06</v>
      </c>
      <c r="BK12" s="131" t="n">
        <v>9.607501475664189e-06</v>
      </c>
      <c r="BL12" s="131" t="n">
        <v>8.715207683114898e-06</v>
      </c>
      <c r="BM12" s="131" t="n">
        <v>1.043289218159246e-05</v>
      </c>
      <c r="BN12" s="131" t="n">
        <v>8.205201065443536e-06</v>
      </c>
      <c r="BO12" s="131" t="n">
        <v>1.046186689200806e-05</v>
      </c>
      <c r="BP12" s="131" t="n">
        <v>6.616136549619702e-06</v>
      </c>
      <c r="BQ12" s="131" t="n">
        <v>8.024138033718854e-06</v>
      </c>
      <c r="BR12" s="131" t="n">
        <v>8.050479728086997e-06</v>
      </c>
      <c r="BS12" s="131" t="n">
        <v>6.510757417027722e-06</v>
      </c>
      <c r="BT12" s="131" t="n">
        <v>6.187930957541549e-06</v>
      </c>
      <c r="BU12" s="131" t="n">
        <v>7.553254265253599e-06</v>
      </c>
      <c r="BV12" s="131" t="n">
        <v>4.290168173100153e-06</v>
      </c>
      <c r="BW12" s="131" t="n">
        <v>7.741567007208759e-06</v>
      </c>
      <c r="BX12" s="131" t="n">
        <v>5.572943138146573e-06</v>
      </c>
      <c r="BY12" s="131" t="n">
        <v>5.70877536807526e-06</v>
      </c>
      <c r="BZ12" s="131" t="n">
        <v>4.020024546269879e-06</v>
      </c>
      <c r="CA12" s="131" t="n">
        <v>4.677849710451273e-06</v>
      </c>
      <c r="CB12" s="131" t="n">
        <v>3.083741466516427e-06</v>
      </c>
      <c r="CC12" s="131" t="n">
        <v>3.083537977470438e-06</v>
      </c>
      <c r="CD12" s="131" t="n">
        <v>3.043955632520283e-06</v>
      </c>
      <c r="CE12" s="131" t="n">
        <v>1.797652661108178e-06</v>
      </c>
      <c r="CF12" s="131" t="n">
        <v>2.761536436816362e-06</v>
      </c>
      <c r="CG12" s="131" t="n">
        <v>1.540116363876902e-06</v>
      </c>
      <c r="CH12" s="131" t="n">
        <v>2.251749496771517e-06</v>
      </c>
      <c r="CI12" s="131" t="n">
        <v>2.488771949790875e-06</v>
      </c>
      <c r="CJ12" s="131" t="n">
        <v>2.233220125106366e-06</v>
      </c>
      <c r="CK12" s="131" t="n">
        <v>2.33656129275928e-06</v>
      </c>
      <c r="CL12" s="131" t="n">
        <v>1.967755376522612e-06</v>
      </c>
      <c r="CM12" s="131" t="n">
        <v>2.578884081966948e-06</v>
      </c>
      <c r="CN12" s="131" t="n">
        <v>2.183230692381049e-06</v>
      </c>
      <c r="CO12" s="131" t="n">
        <v>1.675018962610506e-06</v>
      </c>
      <c r="CP12" s="131" t="n">
        <v>1.740596727437146e-06</v>
      </c>
      <c r="CQ12" s="131" t="n">
        <v>1.781993238353942e-06</v>
      </c>
      <c r="CR12" s="131" t="n">
        <v>2.430071184458902e-06</v>
      </c>
      <c r="CS12" s="131" t="n">
        <v>1.869206394779381e-06</v>
      </c>
      <c r="CT12" s="131" t="n">
        <v>2.797964006747716e-06</v>
      </c>
      <c r="CU12" s="131" t="n">
        <v>2.372820949541251e-06</v>
      </c>
      <c r="CV12" s="129" t="n">
        <v>2.788797076782904e-06</v>
      </c>
      <c r="CW12" s="132" t="n">
        <v>1.361357482151185e-06</v>
      </c>
      <c r="CX12" s="132" t="n">
        <v>1.22435218691005e-06</v>
      </c>
      <c r="CY12" s="132" t="n">
        <v>1.97804067159316e-06</v>
      </c>
      <c r="CZ12" s="132" t="n">
        <v>2.4958728571982e-06</v>
      </c>
      <c r="DA12" s="133" t="n">
        <v>2.252461940901405e-06</v>
      </c>
      <c r="DB12" s="131" t="n">
        <v>0</v>
      </c>
      <c r="DC12" s="131" t="inlineStr"/>
      <c r="DD12" s="131" t="inlineStr"/>
      <c r="DE12" s="131" t="inlineStr"/>
      <c r="DF12" s="129" t="n">
        <v>2.940718397145603e-06</v>
      </c>
      <c r="DG12" s="131" t="n">
        <v>3.718224143614548e-06</v>
      </c>
      <c r="DH12" s="131" t="n">
        <v>3.227396628876641e-06</v>
      </c>
      <c r="DI12" s="131" t="n">
        <v>2.928599642491198e-06</v>
      </c>
      <c r="DJ12" s="131" t="n">
        <v>4.175527381389232e-06</v>
      </c>
      <c r="DK12" s="129" t="n">
        <v>4.411437091804212e-06</v>
      </c>
      <c r="DL12" s="131" t="n">
        <v>5.049860599213995e-06</v>
      </c>
      <c r="DM12" s="131" t="inlineStr"/>
      <c r="DN12" s="131" t="n">
        <v>4.983436462782355e-06</v>
      </c>
      <c r="DO12" s="131" t="inlineStr"/>
      <c r="DP12" s="129" t="inlineStr"/>
      <c r="DQ12" s="131" t="inlineStr"/>
      <c r="DR12" s="131" t="inlineStr"/>
      <c r="DS12" s="131" t="inlineStr"/>
      <c r="DT12" s="131" t="inlineStr"/>
      <c r="DU12" s="131" t="inlineStr"/>
      <c r="DV12" s="131" t="inlineStr"/>
      <c r="DW12" s="131" t="inlineStr"/>
      <c r="DX12" s="131" t="inlineStr"/>
      <c r="DY12" s="131" t="inlineStr"/>
      <c r="DZ12" s="131" t="inlineStr"/>
      <c r="EA12" s="131" t="inlineStr"/>
      <c r="EB12" s="131" t="inlineStr"/>
      <c r="EC12" s="131" t="inlineStr"/>
      <c r="ED12" s="131" t="inlineStr"/>
      <c r="EE12" s="131" t="inlineStr"/>
      <c r="EF12" s="131" t="inlineStr"/>
      <c r="EG12" s="28" t="inlineStr"/>
      <c r="EH12" s="28" t="inlineStr"/>
      <c r="EI12" s="28" t="inlineStr"/>
      <c r="EJ12" s="28" t="inlineStr"/>
      <c r="EK12" s="28" t="inlineStr"/>
      <c r="EL12" s="28" t="inlineStr"/>
      <c r="EM12" s="28" t="inlineStr"/>
      <c r="EN12" s="28" t="inlineStr"/>
      <c r="EO12" s="28" t="inlineStr"/>
      <c r="EP12" s="28" t="inlineStr"/>
      <c r="EQ12" s="28" t="inlineStr"/>
      <c r="ER12" s="28" t="inlineStr"/>
      <c r="ES12" s="28" t="inlineStr"/>
      <c r="ET12" s="28" t="inlineStr"/>
      <c r="EU12" s="28" t="inlineStr"/>
      <c r="EV12" s="28" t="inlineStr"/>
      <c r="EW12" s="28" t="inlineStr"/>
      <c r="EX12" s="28" t="inlineStr"/>
      <c r="EY12" s="28" t="inlineStr"/>
      <c r="EZ12" s="28" t="inlineStr"/>
      <c r="FA12" s="28" t="inlineStr"/>
      <c r="FB12" s="28" t="inlineStr"/>
      <c r="FC12" s="28" t="inlineStr"/>
      <c r="FD12" s="28" t="inlineStr"/>
      <c r="FE12" s="28" t="inlineStr"/>
      <c r="FF12" s="28" t="inlineStr"/>
      <c r="FG12" s="28" t="inlineStr"/>
      <c r="FH12" s="28" t="n"/>
    </row>
    <row r="13" ht="17.1" customHeight="1">
      <c r="A13" s="29" t="n">
        <v>52.5</v>
      </c>
      <c r="B13" s="131" t="inlineStr"/>
      <c r="C13" s="131" t="inlineStr"/>
      <c r="D13" s="131" t="inlineStr"/>
      <c r="E13" s="131" t="inlineStr"/>
      <c r="F13" s="131" t="inlineStr"/>
      <c r="G13" s="131" t="inlineStr"/>
      <c r="H13" s="131" t="inlineStr"/>
      <c r="I13" s="131" t="inlineStr"/>
      <c r="J13" s="131" t="inlineStr"/>
      <c r="K13" s="131" t="inlineStr"/>
      <c r="L13" s="131" t="inlineStr"/>
      <c r="M13" s="131" t="inlineStr"/>
      <c r="N13" s="131" t="inlineStr"/>
      <c r="O13" s="131" t="inlineStr"/>
      <c r="P13" s="131" t="inlineStr"/>
      <c r="Q13" s="131" t="inlineStr"/>
      <c r="R13" s="131" t="inlineStr"/>
      <c r="S13" s="131" t="inlineStr"/>
      <c r="T13" s="131" t="inlineStr"/>
      <c r="U13" s="131" t="inlineStr"/>
      <c r="V13" s="131" t="inlineStr"/>
      <c r="W13" s="131" t="inlineStr"/>
      <c r="X13" s="131" t="inlineStr"/>
      <c r="Y13" s="131" t="inlineStr"/>
      <c r="Z13" s="131" t="inlineStr"/>
      <c r="AA13" s="131" t="inlineStr"/>
      <c r="AB13" s="131" t="inlineStr"/>
      <c r="AC13" s="131" t="inlineStr"/>
      <c r="AD13" s="131" t="inlineStr"/>
      <c r="AE13" s="131" t="inlineStr"/>
      <c r="AF13" s="131" t="inlineStr"/>
      <c r="AG13" s="131" t="inlineStr"/>
      <c r="AH13" s="131" t="inlineStr"/>
      <c r="AI13" s="131" t="inlineStr"/>
      <c r="AJ13" s="131" t="inlineStr"/>
      <c r="AK13" s="131" t="inlineStr"/>
      <c r="AL13" s="131" t="inlineStr"/>
      <c r="AM13" s="131" t="inlineStr"/>
      <c r="AN13" s="131" t="inlineStr"/>
      <c r="AO13" s="131" t="inlineStr"/>
      <c r="AP13" s="131" t="inlineStr"/>
      <c r="AQ13" s="131" t="inlineStr"/>
      <c r="AR13" s="131" t="inlineStr"/>
      <c r="AS13" s="131" t="inlineStr"/>
      <c r="AT13" s="131" t="inlineStr"/>
      <c r="AU13" s="131" t="inlineStr"/>
      <c r="AV13" s="131" t="inlineStr"/>
      <c r="AW13" s="131" t="inlineStr"/>
      <c r="AX13" s="131" t="inlineStr"/>
      <c r="AY13" s="131" t="inlineStr"/>
      <c r="AZ13" s="131" t="n">
        <v>1.994995282289565e-05</v>
      </c>
      <c r="BA13" s="131" t="n">
        <v>2.149102973373509e-05</v>
      </c>
      <c r="BB13" s="131" t="n">
        <v>2.288753549218545e-05</v>
      </c>
      <c r="BC13" s="131" t="n">
        <v>1.882451872359118e-05</v>
      </c>
      <c r="BD13" s="131" t="n">
        <v>2.488979246635762e-05</v>
      </c>
      <c r="BE13" s="131" t="n">
        <v>1.93712035730943e-05</v>
      </c>
      <c r="BF13" s="131" t="n">
        <v>1.70444216289387e-05</v>
      </c>
      <c r="BG13" s="131" t="n">
        <v>1.952887272912358e-05</v>
      </c>
      <c r="BH13" s="131" t="n">
        <v>1.950739241779763e-05</v>
      </c>
      <c r="BI13" s="131" t="n">
        <v>1.85261038542371e-05</v>
      </c>
      <c r="BJ13" s="131" t="n">
        <v>2.095016918458769e-05</v>
      </c>
      <c r="BK13" s="131" t="n">
        <v>1.971409320898183e-05</v>
      </c>
      <c r="BL13" s="131" t="n">
        <v>1.649626349928057e-05</v>
      </c>
      <c r="BM13" s="131" t="n">
        <v>1.694170187161834e-05</v>
      </c>
      <c r="BN13" s="131" t="n">
        <v>1.265424006645411e-05</v>
      </c>
      <c r="BO13" s="131" t="n">
        <v>1.379272777876156e-05</v>
      </c>
      <c r="BP13" s="131" t="n">
        <v>1.439152032676548e-05</v>
      </c>
      <c r="BQ13" s="131" t="n">
        <v>1.304865162573966e-05</v>
      </c>
      <c r="BR13" s="131" t="n">
        <v>9.276665976434213e-06</v>
      </c>
      <c r="BS13" s="131" t="n">
        <v>1.138161664776584e-05</v>
      </c>
      <c r="BT13" s="131" t="n">
        <v>7.363440983097423e-06</v>
      </c>
      <c r="BU13" s="131" t="n">
        <v>9.123174832072607e-06</v>
      </c>
      <c r="BV13" s="131" t="n">
        <v>7.176867671214094e-06</v>
      </c>
      <c r="BW13" s="131" t="n">
        <v>6.692617834101744e-06</v>
      </c>
      <c r="BX13" s="131" t="n">
        <v>8.791451989177371e-06</v>
      </c>
      <c r="BY13" s="131" t="n">
        <v>5.617114899730286e-06</v>
      </c>
      <c r="BZ13" s="131" t="n">
        <v>3.890753219516378e-06</v>
      </c>
      <c r="CA13" s="131" t="n">
        <v>5.806716915644516e-06</v>
      </c>
      <c r="CB13" s="131" t="n">
        <v>5.873090977996758e-06</v>
      </c>
      <c r="CC13" s="131" t="n">
        <v>5.432310929932863e-06</v>
      </c>
      <c r="CD13" s="131" t="n">
        <v>3.312282741423231e-06</v>
      </c>
      <c r="CE13" s="131" t="n">
        <v>3.877259039064201e-06</v>
      </c>
      <c r="CF13" s="131" t="n">
        <v>4.424366757480147e-06</v>
      </c>
      <c r="CG13" s="131" t="n">
        <v>3.539559195096374e-06</v>
      </c>
      <c r="CH13" s="131" t="n">
        <v>4.458323867135261e-06</v>
      </c>
      <c r="CI13" s="131" t="n">
        <v>4.138582783711545e-06</v>
      </c>
      <c r="CJ13" s="131" t="n">
        <v>4.341553109003547e-06</v>
      </c>
      <c r="CK13" s="131" t="n">
        <v>3.699446226531217e-06</v>
      </c>
      <c r="CL13" s="131" t="n">
        <v>3.795330060878745e-06</v>
      </c>
      <c r="CM13" s="131" t="n">
        <v>3.177725175497439e-06</v>
      </c>
      <c r="CN13" s="131" t="n">
        <v>2.018356956519545e-06</v>
      </c>
      <c r="CO13" s="131" t="n">
        <v>2.622465697458555e-06</v>
      </c>
      <c r="CP13" s="131" t="n">
        <v>2.906700208225434e-06</v>
      </c>
      <c r="CQ13" s="129" t="n">
        <v>4.797656925360957e-06</v>
      </c>
      <c r="CR13" s="132" t="n">
        <v>3.045091718162551e-06</v>
      </c>
      <c r="CS13" s="132" t="n">
        <v>2.874729056786398e-06</v>
      </c>
      <c r="CT13" s="132" t="n">
        <v>2.93704804643473e-06</v>
      </c>
      <c r="CU13" s="132" t="n">
        <v>3.467730199589396e-06</v>
      </c>
      <c r="CV13" s="133" t="n">
        <v>3.396987410998929e-06</v>
      </c>
      <c r="CW13" s="131" t="n">
        <v>0</v>
      </c>
      <c r="CX13" s="131" t="inlineStr"/>
      <c r="CY13" s="131" t="inlineStr"/>
      <c r="CZ13" s="131" t="inlineStr"/>
      <c r="DA13" s="129" t="n">
        <v>5.752956748402795e-06</v>
      </c>
      <c r="DB13" s="131" t="n">
        <v>5.43868959777736e-06</v>
      </c>
      <c r="DC13" s="131" t="n">
        <v>4.043748550534726e-06</v>
      </c>
      <c r="DD13" s="131" t="n">
        <v>5.596158796602012e-06</v>
      </c>
      <c r="DE13" s="131" t="n">
        <v>5.123633841512417e-06</v>
      </c>
      <c r="DF13" s="129" t="n">
        <v>5.73035887976985e-06</v>
      </c>
      <c r="DG13" s="131" t="n">
        <v>7.059772030548103e-06</v>
      </c>
      <c r="DH13" s="131" t="inlineStr"/>
      <c r="DI13" s="131" t="n">
        <v>6.454813882268912e-06</v>
      </c>
      <c r="DJ13" s="131" t="inlineStr"/>
      <c r="DK13" s="129" t="inlineStr"/>
      <c r="DL13" s="131" t="inlineStr"/>
      <c r="DM13" s="131" t="inlineStr"/>
      <c r="DN13" s="131" t="inlineStr"/>
      <c r="DO13" s="131" t="inlineStr"/>
      <c r="DP13" s="131" t="inlineStr"/>
      <c r="DQ13" s="131" t="inlineStr"/>
      <c r="DR13" s="131" t="inlineStr"/>
      <c r="DS13" s="131" t="inlineStr"/>
      <c r="DT13" s="131" t="inlineStr"/>
      <c r="DU13" s="131" t="inlineStr"/>
      <c r="DV13" s="131" t="inlineStr"/>
      <c r="DW13" s="131" t="inlineStr"/>
      <c r="DX13" s="131" t="inlineStr"/>
      <c r="DY13" s="131" t="inlineStr"/>
      <c r="DZ13" s="131" t="inlineStr"/>
      <c r="EA13" s="131" t="inlineStr"/>
      <c r="EB13" s="131" t="inlineStr"/>
      <c r="EC13" s="131" t="inlineStr"/>
      <c r="ED13" s="131" t="inlineStr"/>
      <c r="EE13" s="131" t="inlineStr"/>
      <c r="EF13" s="131" t="inlineStr"/>
      <c r="EG13" s="28" t="inlineStr"/>
      <c r="EH13" s="28" t="inlineStr"/>
      <c r="EI13" s="28" t="inlineStr"/>
      <c r="EJ13" s="28" t="inlineStr"/>
      <c r="EK13" s="28" t="inlineStr"/>
      <c r="EL13" s="28" t="inlineStr"/>
      <c r="EM13" s="28" t="inlineStr"/>
      <c r="EN13" s="28" t="inlineStr"/>
      <c r="EO13" s="28" t="inlineStr"/>
      <c r="EP13" s="28" t="inlineStr"/>
      <c r="EQ13" s="28" t="inlineStr"/>
      <c r="ER13" s="28" t="inlineStr"/>
      <c r="ES13" s="28" t="inlineStr"/>
      <c r="ET13" s="28" t="inlineStr"/>
      <c r="EU13" s="28" t="inlineStr"/>
      <c r="EV13" s="28" t="inlineStr"/>
      <c r="EW13" s="28" t="inlineStr"/>
      <c r="EX13" s="28" t="inlineStr"/>
      <c r="EY13" s="28" t="inlineStr"/>
      <c r="EZ13" s="28" t="inlineStr"/>
      <c r="FA13" s="28" t="inlineStr"/>
      <c r="FB13" s="28" t="inlineStr"/>
      <c r="FC13" s="28" t="inlineStr"/>
      <c r="FD13" s="28" t="inlineStr"/>
      <c r="FE13" s="28" t="inlineStr"/>
      <c r="FF13" s="28" t="inlineStr"/>
      <c r="FG13" s="28" t="inlineStr"/>
      <c r="FH13" s="28" t="n"/>
    </row>
    <row r="14" ht="17.1" customHeight="1">
      <c r="A14" s="29" t="n">
        <v>57.5</v>
      </c>
      <c r="B14" s="131" t="inlineStr"/>
      <c r="C14" s="131" t="inlineStr"/>
      <c r="D14" s="131" t="inlineStr"/>
      <c r="E14" s="131" t="inlineStr"/>
      <c r="F14" s="131" t="inlineStr"/>
      <c r="G14" s="131" t="inlineStr"/>
      <c r="H14" s="131" t="inlineStr"/>
      <c r="I14" s="131" t="inlineStr"/>
      <c r="J14" s="131" t="inlineStr"/>
      <c r="K14" s="131" t="inlineStr"/>
      <c r="L14" s="131" t="inlineStr"/>
      <c r="M14" s="131" t="inlineStr"/>
      <c r="N14" s="131" t="inlineStr"/>
      <c r="O14" s="131" t="inlineStr"/>
      <c r="P14" s="131" t="inlineStr"/>
      <c r="Q14" s="131" t="inlineStr"/>
      <c r="R14" s="131" t="inlineStr"/>
      <c r="S14" s="131" t="inlineStr"/>
      <c r="T14" s="131" t="inlineStr"/>
      <c r="U14" s="131" t="inlineStr"/>
      <c r="V14" s="131" t="inlineStr"/>
      <c r="W14" s="131" t="inlineStr"/>
      <c r="X14" s="131" t="inlineStr"/>
      <c r="Y14" s="131" t="inlineStr"/>
      <c r="Z14" s="131" t="inlineStr"/>
      <c r="AA14" s="131" t="inlineStr"/>
      <c r="AB14" s="131" t="inlineStr"/>
      <c r="AC14" s="131" t="inlineStr"/>
      <c r="AD14" s="131" t="inlineStr"/>
      <c r="AE14" s="131" t="inlineStr"/>
      <c r="AF14" s="131" t="inlineStr"/>
      <c r="AG14" s="131" t="inlineStr"/>
      <c r="AH14" s="131" t="inlineStr"/>
      <c r="AI14" s="131" t="inlineStr"/>
      <c r="AJ14" s="131" t="inlineStr"/>
      <c r="AK14" s="131" t="inlineStr"/>
      <c r="AL14" s="131" t="inlineStr"/>
      <c r="AM14" s="131" t="inlineStr"/>
      <c r="AN14" s="131" t="inlineStr"/>
      <c r="AO14" s="131" t="inlineStr"/>
      <c r="AP14" s="131" t="inlineStr"/>
      <c r="AQ14" s="131" t="inlineStr"/>
      <c r="AR14" s="131" t="inlineStr"/>
      <c r="AS14" s="131" t="inlineStr"/>
      <c r="AT14" s="131" t="inlineStr"/>
      <c r="AU14" s="131" t="n">
        <v>3.71605614960842e-05</v>
      </c>
      <c r="AV14" s="131" t="n">
        <v>3.764903568930431e-05</v>
      </c>
      <c r="AW14" s="131" t="n">
        <v>3.720336435898114e-05</v>
      </c>
      <c r="AX14" s="131" t="n">
        <v>4.032873751737506e-05</v>
      </c>
      <c r="AY14" s="131" t="n">
        <v>3.594243890294571e-05</v>
      </c>
      <c r="AZ14" s="131" t="n">
        <v>3.035555103961174e-05</v>
      </c>
      <c r="BA14" s="131" t="n">
        <v>3.556308158628155e-05</v>
      </c>
      <c r="BB14" s="131" t="n">
        <v>3.068984682832844e-05</v>
      </c>
      <c r="BC14" s="131" t="n">
        <v>3.375784414589678e-05</v>
      </c>
      <c r="BD14" s="131" t="n">
        <v>3.122660529481377e-05</v>
      </c>
      <c r="BE14" s="131" t="n">
        <v>3.104577967551814e-05</v>
      </c>
      <c r="BF14" s="131" t="n">
        <v>2.979473914716517e-05</v>
      </c>
      <c r="BG14" s="131" t="n">
        <v>3.144987955118278e-05</v>
      </c>
      <c r="BH14" s="131" t="n">
        <v>2.569292030536558e-05</v>
      </c>
      <c r="BI14" s="131" t="n">
        <v>3.316147193245141e-05</v>
      </c>
      <c r="BJ14" s="131" t="n">
        <v>2.401568778620619e-05</v>
      </c>
      <c r="BK14" s="131" t="n">
        <v>1.965807872760593e-05</v>
      </c>
      <c r="BL14" s="131" t="n">
        <v>2.453692048481763e-05</v>
      </c>
      <c r="BM14" s="131" t="n">
        <v>1.994347783751697e-05</v>
      </c>
      <c r="BN14" s="131" t="n">
        <v>1.857576649166124e-05</v>
      </c>
      <c r="BO14" s="131" t="n">
        <v>1.651166797017112e-05</v>
      </c>
      <c r="BP14" s="131" t="n">
        <v>1.293127706537373e-05</v>
      </c>
      <c r="BQ14" s="131" t="n">
        <v>1.764015895454391e-05</v>
      </c>
      <c r="BR14" s="131" t="n">
        <v>1.118663373271977e-05</v>
      </c>
      <c r="BS14" s="131" t="n">
        <v>1.297566996063765e-05</v>
      </c>
      <c r="BT14" s="131" t="n">
        <v>1.112753480763614e-05</v>
      </c>
      <c r="BU14" s="131" t="n">
        <v>1.129542154637652e-05</v>
      </c>
      <c r="BV14" s="131" t="n">
        <v>7.201690645539113e-06</v>
      </c>
      <c r="BW14" s="131" t="n">
        <v>8.276089559506119e-06</v>
      </c>
      <c r="BX14" s="131" t="n">
        <v>5.053612664967858e-06</v>
      </c>
      <c r="BY14" s="131" t="n">
        <v>7.0361377067344e-06</v>
      </c>
      <c r="BZ14" s="131" t="n">
        <v>5.901049349885608e-06</v>
      </c>
      <c r="CA14" s="131" t="n">
        <v>6.190907520863892e-06</v>
      </c>
      <c r="CB14" s="131" t="n">
        <v>6.682136171157529e-06</v>
      </c>
      <c r="CC14" s="131" t="n">
        <v>7.625031453254745e-06</v>
      </c>
      <c r="CD14" s="131" t="n">
        <v>4.231722344848132e-06</v>
      </c>
      <c r="CE14" s="131" t="n">
        <v>8.07288782722364e-06</v>
      </c>
      <c r="CF14" s="131" t="n">
        <v>6.143220587488471e-06</v>
      </c>
      <c r="CG14" s="131" t="n">
        <v>4.403121813365676e-06</v>
      </c>
      <c r="CH14" s="131" t="n">
        <v>5.228392650738917e-06</v>
      </c>
      <c r="CI14" s="131" t="n">
        <v>6.532216711370013e-06</v>
      </c>
      <c r="CJ14" s="131" t="n">
        <v>6.292753579615394e-06</v>
      </c>
      <c r="CK14" s="131" t="n">
        <v>4.226995044440089e-06</v>
      </c>
      <c r="CL14" s="129" t="n">
        <v>5.115521680901018e-06</v>
      </c>
      <c r="CM14" s="132" t="n">
        <v>4.116999012682644e-06</v>
      </c>
      <c r="CN14" s="132" t="n">
        <v>4.411110174975507e-06</v>
      </c>
      <c r="CO14" s="132" t="n">
        <v>3.804388488934936e-06</v>
      </c>
      <c r="CP14" s="132" t="n">
        <v>4.576647949971315e-06</v>
      </c>
      <c r="CQ14" s="133" t="n">
        <v>4.887722581098251e-06</v>
      </c>
      <c r="CR14" s="131" t="n">
        <v>0</v>
      </c>
      <c r="CS14" s="131" t="inlineStr"/>
      <c r="CT14" s="131" t="inlineStr"/>
      <c r="CU14" s="131" t="inlineStr"/>
      <c r="CV14" s="129" t="n">
        <v>7.205438144975306e-06</v>
      </c>
      <c r="CW14" s="131" t="n">
        <v>7.284613912571913e-06</v>
      </c>
      <c r="CX14" s="131" t="n">
        <v>6.372623935871375e-06</v>
      </c>
      <c r="CY14" s="131" t="n">
        <v>7.885202268955689e-06</v>
      </c>
      <c r="CZ14" s="131" t="n">
        <v>7.14446145719329e-06</v>
      </c>
      <c r="DA14" s="129" t="n">
        <v>7.985281351961367e-06</v>
      </c>
      <c r="DB14" s="131" t="n">
        <v>7.893428487316706e-06</v>
      </c>
      <c r="DC14" s="131" t="inlineStr"/>
      <c r="DD14" s="131" t="n">
        <v>9.120245368379095e-06</v>
      </c>
      <c r="DE14" s="131" t="inlineStr"/>
      <c r="DF14" s="129" t="inlineStr"/>
      <c r="DG14" s="131" t="inlineStr"/>
      <c r="DH14" s="131" t="inlineStr"/>
      <c r="DI14" s="131" t="inlineStr"/>
      <c r="DJ14" s="131" t="inlineStr"/>
      <c r="DK14" s="131" t="inlineStr"/>
      <c r="DL14" s="131" t="inlineStr"/>
      <c r="DM14" s="131" t="inlineStr"/>
      <c r="DN14" s="131" t="inlineStr"/>
      <c r="DO14" s="131" t="inlineStr"/>
      <c r="DP14" s="131" t="inlineStr"/>
      <c r="DQ14" s="131" t="inlineStr"/>
      <c r="DR14" s="131" t="inlineStr"/>
      <c r="DS14" s="131" t="inlineStr"/>
      <c r="DT14" s="131" t="inlineStr"/>
      <c r="DU14" s="131" t="inlineStr"/>
      <c r="DV14" s="131" t="inlineStr"/>
      <c r="DW14" s="131" t="inlineStr"/>
      <c r="DX14" s="131" t="inlineStr"/>
      <c r="DY14" s="131" t="inlineStr"/>
      <c r="DZ14" s="131" t="inlineStr"/>
      <c r="EA14" s="131" t="inlineStr"/>
      <c r="EB14" s="131" t="inlineStr"/>
      <c r="EC14" s="131" t="inlineStr"/>
      <c r="ED14" s="131" t="inlineStr"/>
      <c r="EE14" s="131" t="inlineStr"/>
      <c r="EF14" s="131" t="inlineStr"/>
      <c r="EG14" s="28" t="inlineStr"/>
      <c r="EH14" s="28" t="inlineStr"/>
      <c r="EI14" s="28" t="inlineStr"/>
      <c r="EJ14" s="28" t="inlineStr"/>
      <c r="EK14" s="28" t="inlineStr"/>
      <c r="EL14" s="28" t="inlineStr"/>
      <c r="EM14" s="28" t="inlineStr"/>
      <c r="EN14" s="28" t="inlineStr"/>
      <c r="EO14" s="28" t="inlineStr"/>
      <c r="EP14" s="28" t="inlineStr"/>
      <c r="EQ14" s="28" t="inlineStr"/>
      <c r="ER14" s="28" t="inlineStr"/>
      <c r="ES14" s="28" t="inlineStr"/>
      <c r="ET14" s="28" t="inlineStr"/>
      <c r="EU14" s="28" t="inlineStr"/>
      <c r="EV14" s="28" t="inlineStr"/>
      <c r="EW14" s="28" t="inlineStr"/>
      <c r="EX14" s="28" t="inlineStr"/>
      <c r="EY14" s="28" t="inlineStr"/>
      <c r="EZ14" s="28" t="inlineStr"/>
      <c r="FA14" s="28" t="inlineStr"/>
      <c r="FB14" s="28" t="inlineStr"/>
      <c r="FC14" s="28" t="inlineStr"/>
      <c r="FD14" s="28" t="inlineStr"/>
      <c r="FE14" s="28" t="inlineStr"/>
      <c r="FF14" s="28" t="inlineStr"/>
      <c r="FG14" s="28" t="inlineStr"/>
      <c r="FH14" s="28" t="n"/>
    </row>
    <row r="15" ht="17.1" customHeight="1">
      <c r="A15" s="29" t="n">
        <v>62.5</v>
      </c>
      <c r="B15" s="131" t="inlineStr"/>
      <c r="C15" s="131" t="inlineStr"/>
      <c r="D15" s="131" t="inlineStr"/>
      <c r="E15" s="131" t="inlineStr"/>
      <c r="F15" s="131" t="inlineStr"/>
      <c r="G15" s="131" t="inlineStr"/>
      <c r="H15" s="131" t="inlineStr"/>
      <c r="I15" s="131" t="inlineStr"/>
      <c r="J15" s="131" t="inlineStr"/>
      <c r="K15" s="131" t="inlineStr"/>
      <c r="L15" s="131" t="inlineStr"/>
      <c r="M15" s="131" t="inlineStr"/>
      <c r="N15" s="131" t="inlineStr"/>
      <c r="O15" s="131" t="inlineStr"/>
      <c r="P15" s="131" t="inlineStr"/>
      <c r="Q15" s="131" t="inlineStr"/>
      <c r="R15" s="131" t="inlineStr"/>
      <c r="S15" s="131" t="inlineStr"/>
      <c r="T15" s="131" t="inlineStr"/>
      <c r="U15" s="131" t="inlineStr"/>
      <c r="V15" s="131" t="inlineStr"/>
      <c r="W15" s="131" t="inlineStr"/>
      <c r="X15" s="131" t="inlineStr"/>
      <c r="Y15" s="131" t="inlineStr"/>
      <c r="Z15" s="131" t="inlineStr"/>
      <c r="AA15" s="131" t="inlineStr"/>
      <c r="AB15" s="131" t="inlineStr"/>
      <c r="AC15" s="131" t="inlineStr"/>
      <c r="AD15" s="131" t="inlineStr"/>
      <c r="AE15" s="131" t="inlineStr"/>
      <c r="AF15" s="131" t="inlineStr"/>
      <c r="AG15" s="131" t="inlineStr"/>
      <c r="AH15" s="131" t="inlineStr"/>
      <c r="AI15" s="131" t="inlineStr"/>
      <c r="AJ15" s="131" t="inlineStr"/>
      <c r="AK15" s="131" t="inlineStr"/>
      <c r="AL15" s="131" t="inlineStr"/>
      <c r="AM15" s="131" t="inlineStr"/>
      <c r="AN15" s="131" t="inlineStr"/>
      <c r="AO15" s="131" t="inlineStr"/>
      <c r="AP15" s="131" t="n">
        <v>5.960218564382022e-05</v>
      </c>
      <c r="AQ15" s="131" t="n">
        <v>5.898630893739e-05</v>
      </c>
      <c r="AR15" s="131" t="n">
        <v>7.393789607345131e-05</v>
      </c>
      <c r="AS15" s="131" t="n">
        <v>5.830505286164362e-05</v>
      </c>
      <c r="AT15" s="131" t="n">
        <v>5.915092956639861e-05</v>
      </c>
      <c r="AU15" s="131" t="n">
        <v>6.030678625028861e-05</v>
      </c>
      <c r="AV15" s="131" t="n">
        <v>6.32868672680296e-05</v>
      </c>
      <c r="AW15" s="131" t="n">
        <v>5.58916745527974e-05</v>
      </c>
      <c r="AX15" s="131" t="n">
        <v>5.442582757074928e-05</v>
      </c>
      <c r="AY15" s="131" t="n">
        <v>4.94266596650661e-05</v>
      </c>
      <c r="AZ15" s="131" t="n">
        <v>5.553884685813008e-05</v>
      </c>
      <c r="BA15" s="131" t="n">
        <v>4.49362658011699e-05</v>
      </c>
      <c r="BB15" s="131" t="n">
        <v>5.248443177600492e-05</v>
      </c>
      <c r="BC15" s="131" t="n">
        <v>4.4138294009869e-05</v>
      </c>
      <c r="BD15" s="131" t="n">
        <v>4.071778407780007e-05</v>
      </c>
      <c r="BE15" s="131" t="n">
        <v>4.580388468838185e-05</v>
      </c>
      <c r="BF15" s="131" t="n">
        <v>4.365384072281494e-05</v>
      </c>
      <c r="BG15" s="131" t="n">
        <v>4.318856218798192e-05</v>
      </c>
      <c r="BH15" s="131" t="n">
        <v>3.314009677213495e-05</v>
      </c>
      <c r="BI15" s="131" t="n">
        <v>3.277798795943741e-05</v>
      </c>
      <c r="BJ15" s="131" t="n">
        <v>3.107450024168937e-05</v>
      </c>
      <c r="BK15" s="131" t="n">
        <v>2.609979593748257e-05</v>
      </c>
      <c r="BL15" s="131" t="n">
        <v>3.075156620012247e-05</v>
      </c>
      <c r="BM15" s="131" t="n">
        <v>2.241292679815855e-05</v>
      </c>
      <c r="BN15" s="131" t="n">
        <v>1.799221009271826e-05</v>
      </c>
      <c r="BO15" s="131" t="n">
        <v>2.320295171689844e-05</v>
      </c>
      <c r="BP15" s="131" t="n">
        <v>1.641246429751702e-05</v>
      </c>
      <c r="BQ15" s="131" t="n">
        <v>1.545806109191918e-05</v>
      </c>
      <c r="BR15" s="131" t="n">
        <v>1.492482289177863e-05</v>
      </c>
      <c r="BS15" s="131" t="n">
        <v>1.488165578628344e-05</v>
      </c>
      <c r="BT15" s="131" t="n">
        <v>1.121604916675184e-05</v>
      </c>
      <c r="BU15" s="131" t="n">
        <v>1.14160333622159e-05</v>
      </c>
      <c r="BV15" s="131" t="n">
        <v>1.079207959097611e-05</v>
      </c>
      <c r="BW15" s="131" t="n">
        <v>8.422256614244624e-06</v>
      </c>
      <c r="BX15" s="131" t="n">
        <v>9.522525067270947e-06</v>
      </c>
      <c r="BY15" s="131" t="n">
        <v>7.959221252583521e-06</v>
      </c>
      <c r="BZ15" s="131" t="n">
        <v>1.032239474287024e-05</v>
      </c>
      <c r="CA15" s="131" t="n">
        <v>8.176143295529352e-06</v>
      </c>
      <c r="CB15" s="131" t="n">
        <v>1.003720681040096e-05</v>
      </c>
      <c r="CC15" s="131" t="n">
        <v>9.785423455304189e-06</v>
      </c>
      <c r="CD15" s="131" t="n">
        <v>4.967231390483562e-06</v>
      </c>
      <c r="CE15" s="131" t="n">
        <v>8.016860723922524e-06</v>
      </c>
      <c r="CF15" s="131" t="n">
        <v>6.259915445235442e-06</v>
      </c>
      <c r="CG15" s="129" t="n">
        <v>7.555987313293085e-06</v>
      </c>
      <c r="CH15" s="132" t="n">
        <v>7.691423254485728e-06</v>
      </c>
      <c r="CI15" s="132" t="n">
        <v>7.296964762021656e-06</v>
      </c>
      <c r="CJ15" s="132" t="n">
        <v>6.845511047123598e-06</v>
      </c>
      <c r="CK15" s="132" t="n">
        <v>5.592936959560619e-06</v>
      </c>
      <c r="CL15" s="133" t="n">
        <v>5.458176382334339e-06</v>
      </c>
      <c r="CM15" s="131" t="n">
        <v>0</v>
      </c>
      <c r="CN15" s="131" t="inlineStr"/>
      <c r="CO15" s="131" t="inlineStr"/>
      <c r="CP15" s="131" t="inlineStr"/>
      <c r="CQ15" s="129" t="n">
        <v>6.941703053851637e-06</v>
      </c>
      <c r="CR15" s="131" t="n">
        <v>7.773053196009394e-06</v>
      </c>
      <c r="CS15" s="131" t="n">
        <v>7.795200339247118e-06</v>
      </c>
      <c r="CT15" s="131" t="n">
        <v>9.155084848563454e-06</v>
      </c>
      <c r="CU15" s="131" t="n">
        <v>8.810441489982155e-06</v>
      </c>
      <c r="CV15" s="129" t="n">
        <v>9.136191377628026e-06</v>
      </c>
      <c r="CW15" s="131" t="n">
        <v>9.900053591494923e-06</v>
      </c>
      <c r="CX15" s="131" t="inlineStr"/>
      <c r="CY15" s="131" t="n">
        <v>1.132565111693688e-05</v>
      </c>
      <c r="CZ15" s="131" t="inlineStr"/>
      <c r="DA15" s="129" t="inlineStr"/>
      <c r="DB15" s="131" t="inlineStr"/>
      <c r="DC15" s="131" t="inlineStr"/>
      <c r="DD15" s="131" t="inlineStr"/>
      <c r="DE15" s="131" t="inlineStr"/>
      <c r="DF15" s="131" t="inlineStr"/>
      <c r="DG15" s="131" t="inlineStr"/>
      <c r="DH15" s="131" t="inlineStr"/>
      <c r="DI15" s="131" t="inlineStr"/>
      <c r="DJ15" s="131" t="inlineStr"/>
      <c r="DK15" s="131" t="inlineStr"/>
      <c r="DL15" s="131" t="inlineStr"/>
      <c r="DM15" s="131" t="inlineStr"/>
      <c r="DN15" s="131" t="inlineStr"/>
      <c r="DO15" s="131" t="inlineStr"/>
      <c r="DP15" s="131" t="inlineStr"/>
      <c r="DQ15" s="131" t="inlineStr"/>
      <c r="DR15" s="131" t="inlineStr"/>
      <c r="DS15" s="131" t="inlineStr"/>
      <c r="DT15" s="131" t="inlineStr"/>
      <c r="DU15" s="131" t="inlineStr"/>
      <c r="DV15" s="131" t="inlineStr"/>
      <c r="DW15" s="131" t="inlineStr"/>
      <c r="DX15" s="131" t="inlineStr"/>
      <c r="DY15" s="131" t="inlineStr"/>
      <c r="DZ15" s="131" t="inlineStr"/>
      <c r="EA15" s="131" t="inlineStr"/>
      <c r="EB15" s="131" t="inlineStr"/>
      <c r="EC15" s="131" t="inlineStr"/>
      <c r="ED15" s="131" t="inlineStr"/>
      <c r="EE15" s="131" t="inlineStr"/>
      <c r="EF15" s="131" t="inlineStr"/>
      <c r="EG15" s="28" t="inlineStr"/>
      <c r="EH15" s="28" t="inlineStr"/>
      <c r="EI15" s="28" t="inlineStr"/>
      <c r="EJ15" s="28" t="inlineStr"/>
      <c r="EK15" s="28" t="inlineStr"/>
      <c r="EL15" s="28" t="inlineStr"/>
      <c r="EM15" s="28" t="inlineStr"/>
      <c r="EN15" s="28" t="inlineStr"/>
      <c r="EO15" s="28" t="inlineStr"/>
      <c r="EP15" s="28" t="inlineStr"/>
      <c r="EQ15" s="28" t="inlineStr"/>
      <c r="ER15" s="28" t="inlineStr"/>
      <c r="ES15" s="28" t="inlineStr"/>
      <c r="ET15" s="28" t="inlineStr"/>
      <c r="EU15" s="28" t="inlineStr"/>
      <c r="EV15" s="28" t="inlineStr"/>
      <c r="EW15" s="28" t="inlineStr"/>
      <c r="EX15" s="28" t="inlineStr"/>
      <c r="EY15" s="28" t="inlineStr"/>
      <c r="EZ15" s="28" t="inlineStr"/>
      <c r="FA15" s="28" t="inlineStr"/>
      <c r="FB15" s="28" t="inlineStr"/>
      <c r="FC15" s="28" t="inlineStr"/>
      <c r="FD15" s="28" t="inlineStr"/>
      <c r="FE15" s="28" t="inlineStr"/>
      <c r="FF15" s="28" t="inlineStr"/>
      <c r="FG15" s="28" t="inlineStr"/>
      <c r="FH15" s="28" t="n"/>
    </row>
    <row r="16" ht="17.1" customHeight="1">
      <c r="A16" s="29" t="n">
        <v>67.5</v>
      </c>
      <c r="B16" s="131" t="inlineStr"/>
      <c r="C16" s="131" t="inlineStr"/>
      <c r="D16" s="131" t="inlineStr"/>
      <c r="E16" s="131" t="inlineStr"/>
      <c r="F16" s="131" t="inlineStr"/>
      <c r="G16" s="131" t="inlineStr"/>
      <c r="H16" s="131" t="inlineStr"/>
      <c r="I16" s="131" t="inlineStr"/>
      <c r="J16" s="131" t="inlineStr"/>
      <c r="K16" s="131" t="inlineStr"/>
      <c r="L16" s="131" t="inlineStr"/>
      <c r="M16" s="131" t="inlineStr"/>
      <c r="N16" s="131" t="inlineStr"/>
      <c r="O16" s="131" t="inlineStr"/>
      <c r="P16" s="131" t="inlineStr"/>
      <c r="Q16" s="131" t="inlineStr"/>
      <c r="R16" s="131" t="inlineStr"/>
      <c r="S16" s="131" t="inlineStr"/>
      <c r="T16" s="131" t="inlineStr"/>
      <c r="U16" s="131" t="inlineStr"/>
      <c r="V16" s="131" t="inlineStr"/>
      <c r="W16" s="131" t="inlineStr"/>
      <c r="X16" s="131" t="inlineStr"/>
      <c r="Y16" s="131" t="inlineStr"/>
      <c r="Z16" s="131" t="inlineStr"/>
      <c r="AA16" s="131" t="inlineStr"/>
      <c r="AB16" s="131" t="inlineStr"/>
      <c r="AC16" s="131" t="inlineStr"/>
      <c r="AD16" s="131" t="inlineStr"/>
      <c r="AE16" s="131" t="inlineStr"/>
      <c r="AF16" s="131" t="inlineStr"/>
      <c r="AG16" s="131" t="inlineStr"/>
      <c r="AH16" s="131" t="inlineStr"/>
      <c r="AI16" s="131" t="inlineStr"/>
      <c r="AJ16" s="131" t="inlineStr"/>
      <c r="AK16" s="131" t="n">
        <v>0.0001109766983398299</v>
      </c>
      <c r="AL16" s="131" t="n">
        <v>9.564801530368244e-05</v>
      </c>
      <c r="AM16" s="131" t="n">
        <v>0.0001098674951538809</v>
      </c>
      <c r="AN16" s="131" t="n">
        <v>0.0001020843848970204</v>
      </c>
      <c r="AO16" s="131" t="n">
        <v>9.918575511407014e-05</v>
      </c>
      <c r="AP16" s="131" t="n">
        <v>0.0001088079876795296</v>
      </c>
      <c r="AQ16" s="131" t="n">
        <v>0.0001081388172075348</v>
      </c>
      <c r="AR16" s="131" t="n">
        <v>9.217093049903216e-05</v>
      </c>
      <c r="AS16" s="131" t="n">
        <v>9.226475651103129e-05</v>
      </c>
      <c r="AT16" s="131" t="n">
        <v>9.591463380426212e-05</v>
      </c>
      <c r="AU16" s="131" t="n">
        <v>8.67791671393209e-05</v>
      </c>
      <c r="AV16" s="131" t="n">
        <v>8.446822177470088e-05</v>
      </c>
      <c r="AW16" s="131" t="n">
        <v>8.133681310033615e-05</v>
      </c>
      <c r="AX16" s="131" t="n">
        <v>7.265320909939682e-05</v>
      </c>
      <c r="AY16" s="131" t="n">
        <v>7.925640861500533e-05</v>
      </c>
      <c r="AZ16" s="131" t="n">
        <v>6.653513899823564e-05</v>
      </c>
      <c r="BA16" s="131" t="n">
        <v>6.397414186161082e-05</v>
      </c>
      <c r="BB16" s="131" t="n">
        <v>6.653582647068968e-05</v>
      </c>
      <c r="BC16" s="131" t="n">
        <v>6.342553969493669e-05</v>
      </c>
      <c r="BD16" s="131" t="n">
        <v>5.097114309362926e-05</v>
      </c>
      <c r="BE16" s="131" t="n">
        <v>5.303069065258527e-05</v>
      </c>
      <c r="BF16" s="131" t="n">
        <v>4.978585175659968e-05</v>
      </c>
      <c r="BG16" s="131" t="n">
        <v>4.513096795348689e-05</v>
      </c>
      <c r="BH16" s="131" t="n">
        <v>4.051110297577799e-05</v>
      </c>
      <c r="BI16" s="131" t="n">
        <v>3.406688309725789e-05</v>
      </c>
      <c r="BJ16" s="131" t="n">
        <v>2.909963567483475e-05</v>
      </c>
      <c r="BK16" s="131" t="n">
        <v>3.564909155171809e-05</v>
      </c>
      <c r="BL16" s="131" t="n">
        <v>2.588619780290896e-05</v>
      </c>
      <c r="BM16" s="131" t="n">
        <v>2.62145965320186e-05</v>
      </c>
      <c r="BN16" s="131" t="n">
        <v>2.331955589724291e-05</v>
      </c>
      <c r="BO16" s="131" t="n">
        <v>1.907294468888425e-05</v>
      </c>
      <c r="BP16" s="131" t="n">
        <v>1.687536809396655e-05</v>
      </c>
      <c r="BQ16" s="131" t="n">
        <v>1.500623992346407e-05</v>
      </c>
      <c r="BR16" s="131" t="n">
        <v>1.40743655115621e-05</v>
      </c>
      <c r="BS16" s="131" t="n">
        <v>1.387715934466584e-05</v>
      </c>
      <c r="BT16" s="131" t="n">
        <v>1.677454797835244e-05</v>
      </c>
      <c r="BU16" s="131" t="n">
        <v>1.590434322166435e-05</v>
      </c>
      <c r="BV16" s="131" t="n">
        <v>1.50315103403907e-05</v>
      </c>
      <c r="BW16" s="131" t="n">
        <v>1.537657558464014e-05</v>
      </c>
      <c r="BX16" s="131" t="n">
        <v>1.191795941581694e-05</v>
      </c>
      <c r="BY16" s="131" t="n">
        <v>9.878749574820864e-06</v>
      </c>
      <c r="BZ16" s="131" t="n">
        <v>1.076620565926746e-05</v>
      </c>
      <c r="CA16" s="131" t="n">
        <v>1.245420485091279e-05</v>
      </c>
      <c r="CB16" s="129" t="n">
        <v>7.411993578434063e-06</v>
      </c>
      <c r="CC16" s="132" t="n">
        <v>1.087833782701267e-05</v>
      </c>
      <c r="CD16" s="132" t="n">
        <v>8.444719950262881e-06</v>
      </c>
      <c r="CE16" s="132" t="n">
        <v>7.160509076392787e-06</v>
      </c>
      <c r="CF16" s="132" t="n">
        <v>6.620603450349557e-06</v>
      </c>
      <c r="CG16" s="133" t="n">
        <v>8.630750804116263e-06</v>
      </c>
      <c r="CH16" s="131" t="n">
        <v>0</v>
      </c>
      <c r="CI16" s="131" t="inlineStr"/>
      <c r="CJ16" s="131" t="inlineStr"/>
      <c r="CK16" s="131" t="inlineStr"/>
      <c r="CL16" s="129" t="n">
        <v>8.99221115827614e-06</v>
      </c>
      <c r="CM16" s="131" t="n">
        <v>7.47705357276376e-06</v>
      </c>
      <c r="CN16" s="131" t="n">
        <v>1.063923163469134e-05</v>
      </c>
      <c r="CO16" s="131" t="n">
        <v>9.888235965671638e-06</v>
      </c>
      <c r="CP16" s="131" t="n">
        <v>1.091228262122792e-05</v>
      </c>
      <c r="CQ16" s="129" t="n">
        <v>1.277201999246863e-05</v>
      </c>
      <c r="CR16" s="131" t="n">
        <v>1.781343287498036e-05</v>
      </c>
      <c r="CS16" s="131" t="inlineStr"/>
      <c r="CT16" s="131" t="n">
        <v>1.363088941286147e-05</v>
      </c>
      <c r="CU16" s="131" t="inlineStr"/>
      <c r="CV16" s="129" t="inlineStr"/>
      <c r="CW16" s="131" t="inlineStr"/>
      <c r="CX16" s="131" t="inlineStr"/>
      <c r="CY16" s="131" t="inlineStr"/>
      <c r="CZ16" s="131" t="inlineStr"/>
      <c r="DA16" s="131" t="inlineStr"/>
      <c r="DB16" s="131" t="inlineStr"/>
      <c r="DC16" s="131" t="inlineStr"/>
      <c r="DD16" s="131" t="inlineStr"/>
      <c r="DE16" s="131" t="inlineStr"/>
      <c r="DF16" s="131" t="inlineStr"/>
      <c r="DG16" s="131" t="inlineStr"/>
      <c r="DH16" s="131" t="inlineStr"/>
      <c r="DI16" s="131" t="inlineStr"/>
      <c r="DJ16" s="131" t="inlineStr"/>
      <c r="DK16" s="131" t="inlineStr"/>
      <c r="DL16" s="131" t="inlineStr"/>
      <c r="DM16" s="131" t="inlineStr"/>
      <c r="DN16" s="131" t="inlineStr"/>
      <c r="DO16" s="131" t="inlineStr"/>
      <c r="DP16" s="131" t="inlineStr"/>
      <c r="DQ16" s="131" t="inlineStr"/>
      <c r="DR16" s="131" t="inlineStr"/>
      <c r="DS16" s="131" t="inlineStr"/>
      <c r="DT16" s="131" t="inlineStr"/>
      <c r="DU16" s="131" t="inlineStr"/>
      <c r="DV16" s="131" t="inlineStr"/>
      <c r="DW16" s="131" t="inlineStr"/>
      <c r="DX16" s="131" t="inlineStr"/>
      <c r="DY16" s="131" t="inlineStr"/>
      <c r="DZ16" s="131" t="inlineStr"/>
      <c r="EA16" s="131" t="inlineStr"/>
      <c r="EB16" s="131" t="inlineStr"/>
      <c r="EC16" s="131" t="inlineStr"/>
      <c r="ED16" s="131" t="inlineStr"/>
      <c r="EE16" s="131" t="inlineStr"/>
      <c r="EF16" s="131" t="inlineStr"/>
      <c r="EG16" s="28" t="inlineStr"/>
      <c r="EH16" s="28" t="inlineStr"/>
      <c r="EI16" s="28" t="inlineStr"/>
      <c r="EJ16" s="28" t="inlineStr"/>
      <c r="EK16" s="28" t="inlineStr"/>
      <c r="EL16" s="28" t="inlineStr"/>
      <c r="EM16" s="28" t="inlineStr"/>
      <c r="EN16" s="28" t="inlineStr"/>
      <c r="EO16" s="28" t="inlineStr"/>
      <c r="EP16" s="28" t="inlineStr"/>
      <c r="EQ16" s="28" t="inlineStr"/>
      <c r="ER16" s="28" t="inlineStr"/>
      <c r="ES16" s="28" t="inlineStr"/>
      <c r="ET16" s="28" t="inlineStr"/>
      <c r="EU16" s="28" t="inlineStr"/>
      <c r="EV16" s="28" t="inlineStr"/>
      <c r="EW16" s="28" t="inlineStr"/>
      <c r="EX16" s="28" t="inlineStr"/>
      <c r="EY16" s="28" t="inlineStr"/>
      <c r="EZ16" s="28" t="inlineStr"/>
      <c r="FA16" s="28" t="inlineStr"/>
      <c r="FB16" s="28" t="inlineStr"/>
      <c r="FC16" s="28" t="inlineStr"/>
      <c r="FD16" s="28" t="inlineStr"/>
      <c r="FE16" s="28" t="inlineStr"/>
      <c r="FF16" s="28" t="inlineStr"/>
      <c r="FG16" s="28" t="inlineStr"/>
      <c r="FH16" s="28" t="n"/>
    </row>
    <row r="17" ht="17.1" customHeight="1">
      <c r="A17" s="29" t="n">
        <v>72.5</v>
      </c>
      <c r="B17" s="131" t="inlineStr"/>
      <c r="C17" s="131" t="inlineStr"/>
      <c r="D17" s="131" t="inlineStr"/>
      <c r="E17" s="131" t="inlineStr"/>
      <c r="F17" s="131" t="inlineStr"/>
      <c r="G17" s="131" t="inlineStr"/>
      <c r="H17" s="131" t="inlineStr"/>
      <c r="I17" s="131" t="inlineStr"/>
      <c r="J17" s="131" t="inlineStr"/>
      <c r="K17" s="131" t="inlineStr"/>
      <c r="L17" s="131" t="inlineStr"/>
      <c r="M17" s="131" t="inlineStr"/>
      <c r="N17" s="131" t="inlineStr"/>
      <c r="O17" s="131" t="inlineStr"/>
      <c r="P17" s="131" t="inlineStr"/>
      <c r="Q17" s="131" t="inlineStr"/>
      <c r="R17" s="131" t="inlineStr"/>
      <c r="S17" s="131" t="inlineStr"/>
      <c r="T17" s="131" t="inlineStr"/>
      <c r="U17" s="131" t="inlineStr"/>
      <c r="V17" s="131" t="inlineStr"/>
      <c r="W17" s="131" t="inlineStr"/>
      <c r="X17" s="131" t="inlineStr"/>
      <c r="Y17" s="131" t="inlineStr"/>
      <c r="Z17" s="131" t="inlineStr"/>
      <c r="AA17" s="131" t="inlineStr"/>
      <c r="AB17" s="131" t="inlineStr"/>
      <c r="AC17" s="131" t="inlineStr"/>
      <c r="AD17" s="131" t="inlineStr"/>
      <c r="AE17" s="131" t="inlineStr"/>
      <c r="AF17" s="131" t="n">
        <v>0.0001587377531587695</v>
      </c>
      <c r="AG17" s="131" t="n">
        <v>0.0001771588209047409</v>
      </c>
      <c r="AH17" s="131" t="n">
        <v>0.0001622968807057497</v>
      </c>
      <c r="AI17" s="131" t="n">
        <v>0.0001788657152806285</v>
      </c>
      <c r="AJ17" s="131" t="n">
        <v>0.0001632833323484497</v>
      </c>
      <c r="AK17" s="131" t="n">
        <v>0.0001594426582724206</v>
      </c>
      <c r="AL17" s="131" t="n">
        <v>0.0001737414454104185</v>
      </c>
      <c r="AM17" s="131" t="n">
        <v>0.0001612211608097259</v>
      </c>
      <c r="AN17" s="131" t="n">
        <v>0.0001599385481376985</v>
      </c>
      <c r="AO17" s="131" t="n">
        <v>0.000156320633514692</v>
      </c>
      <c r="AP17" s="131" t="n">
        <v>0.0001496410666516929</v>
      </c>
      <c r="AQ17" s="131" t="n">
        <v>0.0001278551771802639</v>
      </c>
      <c r="AR17" s="131" t="n">
        <v>0.0001349374392291975</v>
      </c>
      <c r="AS17" s="131" t="n">
        <v>0.0001173235507205645</v>
      </c>
      <c r="AT17" s="131" t="n">
        <v>0.000124179608112744</v>
      </c>
      <c r="AU17" s="131" t="n">
        <v>0.0001316975859560953</v>
      </c>
      <c r="AV17" s="131" t="n">
        <v>0.0001062626934368263</v>
      </c>
      <c r="AW17" s="131" t="n">
        <v>0.0001011004505939112</v>
      </c>
      <c r="AX17" s="131" t="n">
        <v>9.669234569396541e-05</v>
      </c>
      <c r="AY17" s="131" t="n">
        <v>8.755459522277466e-05</v>
      </c>
      <c r="AZ17" s="131" t="n">
        <v>8.488989300933832e-05</v>
      </c>
      <c r="BA17" s="131" t="n">
        <v>7.775540150112357e-05</v>
      </c>
      <c r="BB17" s="131" t="n">
        <v>7.724216850236018e-05</v>
      </c>
      <c r="BC17" s="131" t="n">
        <v>7.065267171816448e-05</v>
      </c>
      <c r="BD17" s="131" t="n">
        <v>5.966776766988074e-05</v>
      </c>
      <c r="BE17" s="131" t="n">
        <v>5.453326383311828e-05</v>
      </c>
      <c r="BF17" s="131" t="n">
        <v>5.095121405332139e-05</v>
      </c>
      <c r="BG17" s="131" t="n">
        <v>5.099499739075596e-05</v>
      </c>
      <c r="BH17" s="131" t="n">
        <v>3.837816668171973e-05</v>
      </c>
      <c r="BI17" s="131" t="n">
        <v>3.84703619843064e-05</v>
      </c>
      <c r="BJ17" s="131" t="n">
        <v>3.217393991934728e-05</v>
      </c>
      <c r="BK17" s="131" t="n">
        <v>3.19088895176308e-05</v>
      </c>
      <c r="BL17" s="131" t="n">
        <v>2.92984857474909e-05</v>
      </c>
      <c r="BM17" s="131" t="n">
        <v>2.548879559881811e-05</v>
      </c>
      <c r="BN17" s="131" t="n">
        <v>2.297307362313906e-05</v>
      </c>
      <c r="BO17" s="131" t="n">
        <v>2.252436150473997e-05</v>
      </c>
      <c r="BP17" s="131" t="n">
        <v>2.76163087531167e-05</v>
      </c>
      <c r="BQ17" s="131" t="n">
        <v>2.20882457630258e-05</v>
      </c>
      <c r="BR17" s="131" t="n">
        <v>2.320157622228223e-05</v>
      </c>
      <c r="BS17" s="131" t="n">
        <v>1.779521500717311e-05</v>
      </c>
      <c r="BT17" s="131" t="n">
        <v>2.035699695431566e-05</v>
      </c>
      <c r="BU17" s="131" t="n">
        <v>1.423585877467996e-05</v>
      </c>
      <c r="BV17" s="131" t="n">
        <v>1.535382052659353e-05</v>
      </c>
      <c r="BW17" s="129" t="n">
        <v>1.578108856514278e-05</v>
      </c>
      <c r="BX17" s="132" t="n">
        <v>1.409148434594011e-05</v>
      </c>
      <c r="BY17" s="132" t="n">
        <v>8.899691576244152e-06</v>
      </c>
      <c r="BZ17" s="132" t="n">
        <v>1.055039395673434e-05</v>
      </c>
      <c r="CA17" s="132" t="n">
        <v>9.608030290579707e-06</v>
      </c>
      <c r="CB17" s="133" t="n">
        <v>1.039157481528342e-05</v>
      </c>
      <c r="CC17" s="131" t="n">
        <v>0</v>
      </c>
      <c r="CD17" s="131" t="inlineStr"/>
      <c r="CE17" s="131" t="inlineStr"/>
      <c r="CF17" s="131" t="inlineStr"/>
      <c r="CG17" s="129" t="n">
        <v>1.294573494671096e-05</v>
      </c>
      <c r="CH17" s="131" t="n">
        <v>1.133421740229071e-05</v>
      </c>
      <c r="CI17" s="131" t="n">
        <v>7.978416284367553e-06</v>
      </c>
      <c r="CJ17" s="131" t="n">
        <v>1.471503033513582e-05</v>
      </c>
      <c r="CK17" s="131" t="n">
        <v>1.190228574617381e-05</v>
      </c>
      <c r="CL17" s="129" t="n">
        <v>1.255931899566551e-05</v>
      </c>
      <c r="CM17" s="131" t="n">
        <v>1.681472086775169e-05</v>
      </c>
      <c r="CN17" s="131" t="inlineStr"/>
      <c r="CO17" s="131" t="n">
        <v>2.200680010123128e-05</v>
      </c>
      <c r="CP17" s="131" t="inlineStr"/>
      <c r="CQ17" s="129" t="inlineStr"/>
      <c r="CR17" s="131" t="inlineStr"/>
      <c r="CS17" s="131" t="inlineStr"/>
      <c r="CT17" s="131" t="inlineStr"/>
      <c r="CU17" s="131" t="inlineStr"/>
      <c r="CV17" s="131" t="inlineStr"/>
      <c r="CW17" s="131" t="inlineStr"/>
      <c r="CX17" s="131" t="inlineStr"/>
      <c r="CY17" s="131" t="inlineStr"/>
      <c r="CZ17" s="131" t="inlineStr"/>
      <c r="DA17" s="131" t="inlineStr"/>
      <c r="DB17" s="131" t="inlineStr"/>
      <c r="DC17" s="131" t="inlineStr"/>
      <c r="DD17" s="131" t="inlineStr"/>
      <c r="DE17" s="131" t="inlineStr"/>
      <c r="DF17" s="131" t="inlineStr"/>
      <c r="DG17" s="131" t="inlineStr"/>
      <c r="DH17" s="131" t="inlineStr"/>
      <c r="DI17" s="131" t="inlineStr"/>
      <c r="DJ17" s="131" t="inlineStr"/>
      <c r="DK17" s="131" t="inlineStr"/>
      <c r="DL17" s="131" t="inlineStr"/>
      <c r="DM17" s="131" t="inlineStr"/>
      <c r="DN17" s="131" t="inlineStr"/>
      <c r="DO17" s="131" t="inlineStr"/>
      <c r="DP17" s="131" t="inlineStr"/>
      <c r="DQ17" s="131" t="inlineStr"/>
      <c r="DR17" s="131" t="inlineStr"/>
      <c r="DS17" s="131" t="inlineStr"/>
      <c r="DT17" s="131" t="inlineStr"/>
      <c r="DU17" s="131" t="inlineStr"/>
      <c r="DV17" s="131" t="inlineStr"/>
      <c r="DW17" s="131" t="inlineStr"/>
      <c r="DX17" s="131" t="inlineStr"/>
      <c r="DY17" s="131" t="inlineStr"/>
      <c r="DZ17" s="131" t="inlineStr"/>
      <c r="EA17" s="131" t="inlineStr"/>
      <c r="EB17" s="131" t="inlineStr"/>
      <c r="EC17" s="131" t="inlineStr"/>
      <c r="ED17" s="131" t="inlineStr"/>
      <c r="EE17" s="131" t="inlineStr"/>
      <c r="EF17" s="131" t="inlineStr"/>
      <c r="EG17" s="28" t="inlineStr"/>
      <c r="EH17" s="28" t="inlineStr"/>
      <c r="EI17" s="28" t="inlineStr"/>
      <c r="EJ17" s="28" t="inlineStr"/>
      <c r="EK17" s="28" t="inlineStr"/>
      <c r="EL17" s="28" t="inlineStr"/>
      <c r="EM17" s="28" t="inlineStr"/>
      <c r="EN17" s="28" t="inlineStr"/>
      <c r="EO17" s="28" t="inlineStr"/>
      <c r="EP17" s="28" t="inlineStr"/>
      <c r="EQ17" s="28" t="inlineStr"/>
      <c r="ER17" s="28" t="inlineStr"/>
      <c r="ES17" s="28" t="inlineStr"/>
      <c r="ET17" s="28" t="inlineStr"/>
      <c r="EU17" s="28" t="inlineStr"/>
      <c r="EV17" s="28" t="inlineStr"/>
      <c r="EW17" s="28" t="inlineStr"/>
      <c r="EX17" s="28" t="inlineStr"/>
      <c r="EY17" s="28" t="inlineStr"/>
      <c r="EZ17" s="28" t="inlineStr"/>
      <c r="FA17" s="28" t="inlineStr"/>
      <c r="FB17" s="28" t="inlineStr"/>
      <c r="FC17" s="28" t="inlineStr"/>
      <c r="FD17" s="28" t="inlineStr"/>
      <c r="FE17" s="28" t="inlineStr"/>
      <c r="FF17" s="28" t="inlineStr"/>
      <c r="FG17" s="28" t="inlineStr"/>
      <c r="FH17" s="28" t="n"/>
    </row>
    <row r="18" ht="17.1" customHeight="1">
      <c r="A18" s="29" t="n">
        <v>77.5</v>
      </c>
      <c r="B18" s="131" t="inlineStr"/>
      <c r="C18" s="131" t="inlineStr"/>
      <c r="D18" s="131" t="inlineStr"/>
      <c r="E18" s="131" t="inlineStr"/>
      <c r="F18" s="131" t="inlineStr"/>
      <c r="G18" s="131" t="inlineStr"/>
      <c r="H18" s="131" t="inlineStr"/>
      <c r="I18" s="131" t="inlineStr"/>
      <c r="J18" s="131" t="inlineStr"/>
      <c r="K18" s="131" t="inlineStr"/>
      <c r="L18" s="131" t="inlineStr"/>
      <c r="M18" s="131" t="inlineStr"/>
      <c r="N18" s="131" t="inlineStr"/>
      <c r="O18" s="131" t="inlineStr"/>
      <c r="P18" s="131" t="inlineStr"/>
      <c r="Q18" s="131" t="inlineStr"/>
      <c r="R18" s="131" t="inlineStr"/>
      <c r="S18" s="131" t="inlineStr"/>
      <c r="T18" s="131" t="inlineStr"/>
      <c r="U18" s="131" t="inlineStr"/>
      <c r="V18" s="131" t="inlineStr"/>
      <c r="W18" s="131" t="inlineStr"/>
      <c r="X18" s="131" t="inlineStr"/>
      <c r="Y18" s="131" t="inlineStr"/>
      <c r="Z18" s="131" t="inlineStr"/>
      <c r="AA18" s="131" t="n">
        <v>0.0002446959687745443</v>
      </c>
      <c r="AB18" s="131" t="n">
        <v>0.0002627694144486795</v>
      </c>
      <c r="AC18" s="131" t="n">
        <v>0.0002714753877433074</v>
      </c>
      <c r="AD18" s="131" t="n">
        <v>0.0002492583633621456</v>
      </c>
      <c r="AE18" s="131" t="n">
        <v>0.0002325237800627863</v>
      </c>
      <c r="AF18" s="131" t="n">
        <v>0.0002505005506653056</v>
      </c>
      <c r="AG18" s="131" t="n">
        <v>0.0002346149822208991</v>
      </c>
      <c r="AH18" s="131" t="n">
        <v>0.0002425999567327309</v>
      </c>
      <c r="AI18" s="131" t="n">
        <v>0.0002337950539919136</v>
      </c>
      <c r="AJ18" s="131" t="n">
        <v>0.0002241421075192917</v>
      </c>
      <c r="AK18" s="131" t="n">
        <v>0.0001960281655228505</v>
      </c>
      <c r="AL18" s="131" t="n">
        <v>0.0002285833724446324</v>
      </c>
      <c r="AM18" s="131" t="n">
        <v>0.0001963084725437309</v>
      </c>
      <c r="AN18" s="131" t="n">
        <v>0.0001948626643909014</v>
      </c>
      <c r="AO18" s="131" t="n">
        <v>0.0001912368164428302</v>
      </c>
      <c r="AP18" s="131" t="n">
        <v>0.0001954076857930661</v>
      </c>
      <c r="AQ18" s="131" t="n">
        <v>0.0001560767763327829</v>
      </c>
      <c r="AR18" s="131" t="n">
        <v>0.0001704952588687068</v>
      </c>
      <c r="AS18" s="131" t="n">
        <v>0.0001575205786662428</v>
      </c>
      <c r="AT18" s="131" t="n">
        <v>0.0001373355940459418</v>
      </c>
      <c r="AU18" s="131" t="n">
        <v>0.0001315247879102091</v>
      </c>
      <c r="AV18" s="131" t="n">
        <v>0.000129775051318341</v>
      </c>
      <c r="AW18" s="131" t="n">
        <v>0.0001153762284203187</v>
      </c>
      <c r="AX18" s="131" t="n">
        <v>0.0001141687299660168</v>
      </c>
      <c r="AY18" s="131" t="n">
        <v>9.719634751530743e-05</v>
      </c>
      <c r="AZ18" s="131" t="n">
        <v>8.487901481321459e-05</v>
      </c>
      <c r="BA18" s="131" t="n">
        <v>8.610562829439347e-05</v>
      </c>
      <c r="BB18" s="131" t="n">
        <v>7.738192434259689e-05</v>
      </c>
      <c r="BC18" s="131" t="n">
        <v>6.294813505602735e-05</v>
      </c>
      <c r="BD18" s="131" t="n">
        <v>5.895044239359494e-05</v>
      </c>
      <c r="BE18" s="131" t="n">
        <v>5.995526375474744e-05</v>
      </c>
      <c r="BF18" s="131" t="n">
        <v>5.684543036544702e-05</v>
      </c>
      <c r="BG18" s="131" t="n">
        <v>4.161850994019575e-05</v>
      </c>
      <c r="BH18" s="131" t="n">
        <v>3.303408693480647e-05</v>
      </c>
      <c r="BI18" s="131" t="n">
        <v>4.199124742718592e-05</v>
      </c>
      <c r="BJ18" s="131" t="n">
        <v>3.265888771547814e-05</v>
      </c>
      <c r="BK18" s="131" t="n">
        <v>3.290668252455367e-05</v>
      </c>
      <c r="BL18" s="131" t="n">
        <v>3.198659122096017e-05</v>
      </c>
      <c r="BM18" s="131" t="n">
        <v>3.158387139730461e-05</v>
      </c>
      <c r="BN18" s="131" t="n">
        <v>3.059921042910107e-05</v>
      </c>
      <c r="BO18" s="131" t="n">
        <v>2.441010274483469e-05</v>
      </c>
      <c r="BP18" s="131" t="n">
        <v>2.599406531370683e-05</v>
      </c>
      <c r="BQ18" s="131" t="n">
        <v>2.415885375530797e-05</v>
      </c>
      <c r="BR18" s="129" t="n">
        <v>1.867333927323363e-05</v>
      </c>
      <c r="BS18" s="132" t="n">
        <v>2.065111074815219e-05</v>
      </c>
      <c r="BT18" s="132" t="n">
        <v>1.614660253953765e-05</v>
      </c>
      <c r="BU18" s="132" t="n">
        <v>2.044532089748962e-05</v>
      </c>
      <c r="BV18" s="132" t="n">
        <v>1.566939231622483e-05</v>
      </c>
      <c r="BW18" s="133" t="n">
        <v>1.470272069685348e-05</v>
      </c>
      <c r="BX18" s="131" t="n">
        <v>0</v>
      </c>
      <c r="BY18" s="131" t="inlineStr"/>
      <c r="BZ18" s="131" t="inlineStr"/>
      <c r="CA18" s="131" t="inlineStr"/>
      <c r="CB18" s="129" t="n">
        <v>1.392364158922124e-05</v>
      </c>
      <c r="CC18" s="131" t="n">
        <v>1.382019977674619e-05</v>
      </c>
      <c r="CD18" s="131" t="n">
        <v>1.299098510357628e-05</v>
      </c>
      <c r="CE18" s="131" t="n">
        <v>1.347058669903273e-05</v>
      </c>
      <c r="CF18" s="131" t="n">
        <v>1.888053020844375e-05</v>
      </c>
      <c r="CG18" s="129" t="n">
        <v>1.992811195823068e-05</v>
      </c>
      <c r="CH18" s="131" t="n">
        <v>2.141151778440667e-05</v>
      </c>
      <c r="CI18" s="131" t="inlineStr"/>
      <c r="CJ18" s="131" t="n">
        <v>2.580352284308238e-05</v>
      </c>
      <c r="CK18" s="131" t="inlineStr"/>
      <c r="CL18" s="129" t="inlineStr"/>
      <c r="CM18" s="131" t="inlineStr"/>
      <c r="CN18" s="131" t="inlineStr"/>
      <c r="CO18" s="131" t="inlineStr"/>
      <c r="CP18" s="131" t="inlineStr"/>
      <c r="CQ18" s="131" t="inlineStr"/>
      <c r="CR18" s="131" t="inlineStr"/>
      <c r="CS18" s="131" t="inlineStr"/>
      <c r="CT18" s="131" t="inlineStr"/>
      <c r="CU18" s="131" t="inlineStr"/>
      <c r="CV18" s="131" t="inlineStr"/>
      <c r="CW18" s="131" t="inlineStr"/>
      <c r="CX18" s="131" t="inlineStr"/>
      <c r="CY18" s="131" t="inlineStr"/>
      <c r="CZ18" s="131" t="inlineStr"/>
      <c r="DA18" s="131" t="inlineStr"/>
      <c r="DB18" s="131" t="inlineStr"/>
      <c r="DC18" s="131" t="inlineStr"/>
      <c r="DD18" s="131" t="inlineStr"/>
      <c r="DE18" s="131" t="inlineStr"/>
      <c r="DF18" s="131" t="inlineStr"/>
      <c r="DG18" s="131" t="inlineStr"/>
      <c r="DH18" s="131" t="inlineStr"/>
      <c r="DI18" s="131" t="inlineStr"/>
      <c r="DJ18" s="131" t="inlineStr"/>
      <c r="DK18" s="131" t="inlineStr"/>
      <c r="DL18" s="131" t="inlineStr"/>
      <c r="DM18" s="131" t="inlineStr"/>
      <c r="DN18" s="131" t="inlineStr"/>
      <c r="DO18" s="131" t="inlineStr"/>
      <c r="DP18" s="131" t="inlineStr"/>
      <c r="DQ18" s="131" t="inlineStr"/>
      <c r="DR18" s="131" t="inlineStr"/>
      <c r="DS18" s="131" t="inlineStr"/>
      <c r="DT18" s="131" t="inlineStr"/>
      <c r="DU18" s="131" t="inlineStr"/>
      <c r="DV18" s="131" t="inlineStr"/>
      <c r="DW18" s="131" t="inlineStr"/>
      <c r="DX18" s="131" t="inlineStr"/>
      <c r="DY18" s="131" t="inlineStr"/>
      <c r="DZ18" s="131" t="inlineStr"/>
      <c r="EA18" s="131" t="inlineStr"/>
      <c r="EB18" s="131" t="inlineStr"/>
      <c r="EC18" s="131" t="inlineStr"/>
      <c r="ED18" s="131" t="inlineStr"/>
      <c r="EE18" s="131" t="inlineStr"/>
      <c r="EF18" s="131" t="inlineStr"/>
      <c r="EG18" s="28" t="inlineStr"/>
      <c r="EH18" s="28" t="inlineStr"/>
      <c r="EI18" s="28" t="inlineStr"/>
      <c r="EJ18" s="28" t="inlineStr"/>
      <c r="EK18" s="28" t="inlineStr"/>
      <c r="EL18" s="28" t="inlineStr"/>
      <c r="EM18" s="28" t="inlineStr"/>
      <c r="EN18" s="28" t="inlineStr"/>
      <c r="EO18" s="28" t="inlineStr"/>
      <c r="EP18" s="28" t="inlineStr"/>
      <c r="EQ18" s="28" t="inlineStr"/>
      <c r="ER18" s="28" t="inlineStr"/>
      <c r="ES18" s="28" t="inlineStr"/>
      <c r="ET18" s="28" t="inlineStr"/>
      <c r="EU18" s="28" t="inlineStr"/>
      <c r="EV18" s="28" t="inlineStr"/>
      <c r="EW18" s="28" t="inlineStr"/>
      <c r="EX18" s="28" t="inlineStr"/>
      <c r="EY18" s="28" t="inlineStr"/>
      <c r="EZ18" s="28" t="inlineStr"/>
      <c r="FA18" s="28" t="inlineStr"/>
      <c r="FB18" s="28" t="inlineStr"/>
      <c r="FC18" s="28" t="inlineStr"/>
      <c r="FD18" s="28" t="inlineStr"/>
      <c r="FE18" s="28" t="inlineStr"/>
      <c r="FF18" s="28" t="inlineStr"/>
      <c r="FG18" s="28" t="inlineStr"/>
      <c r="FH18" s="28" t="n"/>
    </row>
    <row r="19" ht="17.1" customHeight="1">
      <c r="A19" s="29" t="n">
        <v>82.5</v>
      </c>
      <c r="B19" s="131" t="inlineStr"/>
      <c r="C19" s="131" t="inlineStr"/>
      <c r="D19" s="131" t="inlineStr"/>
      <c r="E19" s="131" t="inlineStr"/>
      <c r="F19" s="131" t="inlineStr"/>
      <c r="G19" s="131" t="inlineStr"/>
      <c r="H19" s="131" t="inlineStr"/>
      <c r="I19" s="131" t="inlineStr"/>
      <c r="J19" s="131" t="inlineStr"/>
      <c r="K19" s="131" t="inlineStr"/>
      <c r="L19" s="131" t="inlineStr"/>
      <c r="M19" s="131" t="inlineStr"/>
      <c r="N19" s="131" t="inlineStr"/>
      <c r="O19" s="131" t="inlineStr"/>
      <c r="P19" s="131" t="inlineStr"/>
      <c r="Q19" s="131" t="inlineStr"/>
      <c r="R19" s="131" t="inlineStr"/>
      <c r="S19" s="131" t="inlineStr"/>
      <c r="T19" s="131" t="inlineStr"/>
      <c r="U19" s="131" t="inlineStr"/>
      <c r="V19" s="131" t="n">
        <v>0.0003902765388046387</v>
      </c>
      <c r="W19" s="131" t="n">
        <v>0.0003844967750825094</v>
      </c>
      <c r="X19" s="131" t="n">
        <v>0.0004090333578586566</v>
      </c>
      <c r="Y19" s="131" t="n">
        <v>0.0003502865654940236</v>
      </c>
      <c r="Z19" s="131" t="n">
        <v>0.0003472836610666323</v>
      </c>
      <c r="AA19" s="131" t="n">
        <v>0.0003180369080214622</v>
      </c>
      <c r="AB19" s="131" t="n">
        <v>0.0003464908330379212</v>
      </c>
      <c r="AC19" s="131" t="n">
        <v>0.000347813553436687</v>
      </c>
      <c r="AD19" s="131" t="n">
        <v>0.0003279943551709511</v>
      </c>
      <c r="AE19" s="131" t="n">
        <v>0.0003302551652887044</v>
      </c>
      <c r="AF19" s="131" t="n">
        <v>0.0003084098808667765</v>
      </c>
      <c r="AG19" s="131" t="n">
        <v>0.0003114623896869885</v>
      </c>
      <c r="AH19" s="131" t="n">
        <v>0.0003303221292099207</v>
      </c>
      <c r="AI19" s="131" t="n">
        <v>0.0002927265430658312</v>
      </c>
      <c r="AJ19" s="131" t="n">
        <v>0.0002630463352486304</v>
      </c>
      <c r="AK19" s="131" t="n">
        <v>0.0002754674171685557</v>
      </c>
      <c r="AL19" s="131" t="n">
        <v>0.0002625957227567285</v>
      </c>
      <c r="AM19" s="131" t="n">
        <v>0.0002395579409824795</v>
      </c>
      <c r="AN19" s="131" t="n">
        <v>0.0002632255376955222</v>
      </c>
      <c r="AO19" s="131" t="n">
        <v>0.0002404491515593252</v>
      </c>
      <c r="AP19" s="131" t="n">
        <v>0.0002270401121444243</v>
      </c>
      <c r="AQ19" s="131" t="n">
        <v>0.0002031639076652617</v>
      </c>
      <c r="AR19" s="131" t="n">
        <v>0.0001993141622851832</v>
      </c>
      <c r="AS19" s="131" t="n">
        <v>0.0001893193418190848</v>
      </c>
      <c r="AT19" s="131" t="n">
        <v>0.0001617274582212403</v>
      </c>
      <c r="AU19" s="131" t="n">
        <v>0.0001398787061121715</v>
      </c>
      <c r="AV19" s="131" t="n">
        <v>0.0001486371328576556</v>
      </c>
      <c r="AW19" s="131" t="n">
        <v>0.0001312032358348086</v>
      </c>
      <c r="AX19" s="131" t="n">
        <v>0.0001101543904735653</v>
      </c>
      <c r="AY19" s="131" t="n">
        <v>0.0001021850052642472</v>
      </c>
      <c r="AZ19" s="131" t="n">
        <v>7.529691804918442e-05</v>
      </c>
      <c r="BA19" s="131" t="n">
        <v>7.787926279956177e-05</v>
      </c>
      <c r="BB19" s="131" t="n">
        <v>6.852846245729451e-05</v>
      </c>
      <c r="BC19" s="131" t="n">
        <v>6.687787082118497e-05</v>
      </c>
      <c r="BD19" s="131" t="n">
        <v>5.694583077837823e-05</v>
      </c>
      <c r="BE19" s="131" t="n">
        <v>5.369539370229739e-05</v>
      </c>
      <c r="BF19" s="131" t="n">
        <v>5.063301733030093e-05</v>
      </c>
      <c r="BG19" s="131" t="n">
        <v>4.876797345710836e-05</v>
      </c>
      <c r="BH19" s="131" t="n">
        <v>4.765418248240329e-05</v>
      </c>
      <c r="BI19" s="131" t="n">
        <v>5.107996208909064e-05</v>
      </c>
      <c r="BJ19" s="131" t="n">
        <v>3.87622890992303e-05</v>
      </c>
      <c r="BK19" s="131" t="n">
        <v>4.55491233898959e-05</v>
      </c>
      <c r="BL19" s="131" t="n">
        <v>3.056343119416985e-05</v>
      </c>
      <c r="BM19" s="129" t="n">
        <v>2.757072165812526e-05</v>
      </c>
      <c r="BN19" s="132" t="n">
        <v>2.759286971578627e-05</v>
      </c>
      <c r="BO19" s="132" t="n">
        <v>2.54154992892485e-05</v>
      </c>
      <c r="BP19" s="132" t="n">
        <v>2.723202651778906e-05</v>
      </c>
      <c r="BQ19" s="132" t="n">
        <v>2.016653455877503e-05</v>
      </c>
      <c r="BR19" s="133" t="n">
        <v>1.912243067948143e-05</v>
      </c>
      <c r="BS19" s="131" t="n">
        <v>0</v>
      </c>
      <c r="BT19" s="131" t="inlineStr"/>
      <c r="BU19" s="131" t="inlineStr"/>
      <c r="BV19" s="131" t="inlineStr"/>
      <c r="BW19" s="129" t="n">
        <v>2.273927047522627e-05</v>
      </c>
      <c r="BX19" s="131" t="n">
        <v>1.871439850510797e-05</v>
      </c>
      <c r="BY19" s="131" t="n">
        <v>1.933294190092941e-05</v>
      </c>
      <c r="BZ19" s="131" t="n">
        <v>2.352850895133074e-05</v>
      </c>
      <c r="CA19" s="131" t="n">
        <v>2.577184871997398e-05</v>
      </c>
      <c r="CB19" s="129" t="n">
        <v>2.601877977704797e-05</v>
      </c>
      <c r="CC19" s="131" t="n">
        <v>2.653260767846495e-05</v>
      </c>
      <c r="CD19" s="131" t="inlineStr"/>
      <c r="CE19" s="131" t="n">
        <v>3.448725644655602e-05</v>
      </c>
      <c r="CF19" s="131" t="inlineStr"/>
      <c r="CG19" s="129" t="inlineStr"/>
      <c r="CH19" s="131" t="inlineStr"/>
      <c r="CI19" s="131" t="inlineStr"/>
      <c r="CJ19" s="131" t="inlineStr"/>
      <c r="CK19" s="131" t="inlineStr"/>
      <c r="CL19" s="131" t="inlineStr"/>
      <c r="CM19" s="131" t="inlineStr"/>
      <c r="CN19" s="131" t="inlineStr"/>
      <c r="CO19" s="131" t="inlineStr"/>
      <c r="CP19" s="131" t="inlineStr"/>
      <c r="CQ19" s="131" t="inlineStr"/>
      <c r="CR19" s="131" t="inlineStr"/>
      <c r="CS19" s="131" t="inlineStr"/>
      <c r="CT19" s="131" t="inlineStr"/>
      <c r="CU19" s="131" t="inlineStr"/>
      <c r="CV19" s="131" t="inlineStr"/>
      <c r="CW19" s="131" t="inlineStr"/>
      <c r="CX19" s="131" t="inlineStr"/>
      <c r="CY19" s="131" t="inlineStr"/>
      <c r="CZ19" s="131" t="inlineStr"/>
      <c r="DA19" s="131" t="inlineStr"/>
      <c r="DB19" s="131" t="inlineStr"/>
      <c r="DC19" s="131" t="inlineStr"/>
      <c r="DD19" s="131" t="inlineStr"/>
      <c r="DE19" s="131" t="inlineStr"/>
      <c r="DF19" s="131" t="inlineStr"/>
      <c r="DG19" s="131" t="inlineStr"/>
      <c r="DH19" s="131" t="inlineStr"/>
      <c r="DI19" s="131" t="inlineStr"/>
      <c r="DJ19" s="131" t="inlineStr"/>
      <c r="DK19" s="131" t="inlineStr"/>
      <c r="DL19" s="131" t="inlineStr"/>
      <c r="DM19" s="131" t="inlineStr"/>
      <c r="DN19" s="131" t="inlineStr"/>
      <c r="DO19" s="131" t="inlineStr"/>
      <c r="DP19" s="131" t="inlineStr"/>
      <c r="DQ19" s="131" t="inlineStr"/>
      <c r="DR19" s="131" t="inlineStr"/>
      <c r="DS19" s="131" t="inlineStr"/>
      <c r="DT19" s="131" t="inlineStr"/>
      <c r="DU19" s="131" t="inlineStr"/>
      <c r="DV19" s="131" t="inlineStr"/>
      <c r="DW19" s="131" t="inlineStr"/>
      <c r="DX19" s="131" t="inlineStr"/>
      <c r="DY19" s="131" t="inlineStr"/>
      <c r="DZ19" s="131" t="inlineStr"/>
      <c r="EA19" s="131" t="inlineStr"/>
      <c r="EB19" s="131" t="inlineStr"/>
      <c r="EC19" s="131" t="inlineStr"/>
      <c r="ED19" s="131" t="inlineStr"/>
      <c r="EE19" s="131" t="inlineStr"/>
      <c r="EF19" s="131" t="inlineStr"/>
      <c r="EG19" s="28" t="inlineStr"/>
      <c r="EH19" s="28" t="inlineStr"/>
      <c r="EI19" s="28" t="inlineStr"/>
      <c r="EJ19" s="28" t="inlineStr"/>
      <c r="EK19" s="28" t="inlineStr"/>
      <c r="EL19" s="28" t="inlineStr"/>
      <c r="EM19" s="28" t="inlineStr"/>
      <c r="EN19" s="28" t="inlineStr"/>
      <c r="EO19" s="28" t="inlineStr"/>
      <c r="EP19" s="28" t="inlineStr"/>
      <c r="EQ19" s="28" t="inlineStr"/>
      <c r="ER19" s="28" t="inlineStr"/>
      <c r="ES19" s="28" t="inlineStr"/>
      <c r="ET19" s="28" t="inlineStr"/>
      <c r="EU19" s="28" t="inlineStr"/>
      <c r="EV19" s="28" t="inlineStr"/>
      <c r="EW19" s="28" t="inlineStr"/>
      <c r="EX19" s="28" t="inlineStr"/>
      <c r="EY19" s="28" t="inlineStr"/>
      <c r="EZ19" s="28" t="inlineStr"/>
      <c r="FA19" s="28" t="inlineStr"/>
      <c r="FB19" s="28" t="inlineStr"/>
      <c r="FC19" s="28" t="inlineStr"/>
      <c r="FD19" s="28" t="inlineStr"/>
      <c r="FE19" s="28" t="inlineStr"/>
      <c r="FF19" s="28" t="inlineStr"/>
      <c r="FG19" s="28" t="inlineStr"/>
      <c r="FH19" s="28" t="n"/>
    </row>
    <row r="20" ht="17.1" customHeight="1">
      <c r="A20" s="29" t="n">
        <v>87.5</v>
      </c>
      <c r="B20" s="131" t="inlineStr"/>
      <c r="C20" s="131" t="inlineStr"/>
      <c r="D20" s="131" t="inlineStr"/>
      <c r="E20" s="131" t="inlineStr"/>
      <c r="F20" s="131" t="inlineStr"/>
      <c r="G20" s="131" t="inlineStr"/>
      <c r="H20" s="131" t="inlineStr"/>
      <c r="I20" s="131" t="inlineStr"/>
      <c r="J20" s="131" t="inlineStr"/>
      <c r="K20" s="131" t="inlineStr"/>
      <c r="L20" s="131" t="inlineStr"/>
      <c r="M20" s="131" t="inlineStr"/>
      <c r="N20" s="131" t="inlineStr"/>
      <c r="O20" s="131" t="inlineStr"/>
      <c r="P20" s="131" t="inlineStr"/>
      <c r="Q20" s="131" t="n">
        <v>0.0005233190990538391</v>
      </c>
      <c r="R20" s="131" t="n">
        <v>0.0005393939594494873</v>
      </c>
      <c r="S20" s="131" t="n">
        <v>0.0004639718384060921</v>
      </c>
      <c r="T20" s="131" t="n">
        <v>0.0004417017408994577</v>
      </c>
      <c r="U20" s="131" t="n">
        <v>0.0004395953877217752</v>
      </c>
      <c r="V20" s="131" t="n">
        <v>0.0005387676150728782</v>
      </c>
      <c r="W20" s="131" t="n">
        <v>0.0004495204987696598</v>
      </c>
      <c r="X20" s="131" t="n">
        <v>0.0004705672324146115</v>
      </c>
      <c r="Y20" s="131" t="n">
        <v>0.0005222326694431267</v>
      </c>
      <c r="Z20" s="131" t="n">
        <v>0.0004737478211966565</v>
      </c>
      <c r="AA20" s="131" t="n">
        <v>0.0004744576058662021</v>
      </c>
      <c r="AB20" s="131" t="n">
        <v>0.0004834503068642341</v>
      </c>
      <c r="AC20" s="131" t="n">
        <v>0.000419920515831095</v>
      </c>
      <c r="AD20" s="131" t="n">
        <v>0.0004046999150130178</v>
      </c>
      <c r="AE20" s="131" t="n">
        <v>0.0003813385726328493</v>
      </c>
      <c r="AF20" s="131" t="n">
        <v>0.000415294873903872</v>
      </c>
      <c r="AG20" s="131" t="n">
        <v>0.0004084689429977794</v>
      </c>
      <c r="AH20" s="131" t="n">
        <v>0.0003584172013056586</v>
      </c>
      <c r="AI20" s="131" t="n">
        <v>0.0003837928744445344</v>
      </c>
      <c r="AJ20" s="131" t="n">
        <v>0.0003464561815389482</v>
      </c>
      <c r="AK20" s="131" t="n">
        <v>0.0003384620237117517</v>
      </c>
      <c r="AL20" s="131" t="n">
        <v>0.0003296350211648816</v>
      </c>
      <c r="AM20" s="131" t="n">
        <v>0.0002812548968486505</v>
      </c>
      <c r="AN20" s="131" t="n">
        <v>0.0002557566194218998</v>
      </c>
      <c r="AO20" s="131" t="n">
        <v>0.0002628223820371602</v>
      </c>
      <c r="AP20" s="131" t="n">
        <v>0.0002441281605986469</v>
      </c>
      <c r="AQ20" s="131" t="n">
        <v>0.0002253343843666957</v>
      </c>
      <c r="AR20" s="131" t="n">
        <v>0.0001872623927403969</v>
      </c>
      <c r="AS20" s="131" t="n">
        <v>0.0001647950413172068</v>
      </c>
      <c r="AT20" s="131" t="n">
        <v>0.0001417144468430927</v>
      </c>
      <c r="AU20" s="131" t="n">
        <v>0.0001486080205163987</v>
      </c>
      <c r="AV20" s="131" t="n">
        <v>0.000129976763233131</v>
      </c>
      <c r="AW20" s="131" t="n">
        <v>0.000124982928656268</v>
      </c>
      <c r="AX20" s="131" t="n">
        <v>0.0001170309910889718</v>
      </c>
      <c r="AY20" s="131" t="n">
        <v>8.664803031463305e-05</v>
      </c>
      <c r="AZ20" s="131" t="n">
        <v>9.139789566109972e-05</v>
      </c>
      <c r="BA20" s="131" t="n">
        <v>0.000104901744584926</v>
      </c>
      <c r="BB20" s="131" t="n">
        <v>0.0001003604676345038</v>
      </c>
      <c r="BC20" s="131" t="n">
        <v>8.049228787882145e-05</v>
      </c>
      <c r="BD20" s="131" t="n">
        <v>8.762103107505211e-05</v>
      </c>
      <c r="BE20" s="131" t="n">
        <v>6.645631397285537e-05</v>
      </c>
      <c r="BF20" s="131" t="n">
        <v>5.48764042838395e-05</v>
      </c>
      <c r="BG20" s="131" t="n">
        <v>6.791623922557378e-05</v>
      </c>
      <c r="BH20" s="129" t="n">
        <v>5.071071060918777e-05</v>
      </c>
      <c r="BI20" s="132" t="n">
        <v>4.748094826950686e-05</v>
      </c>
      <c r="BJ20" s="132" t="n">
        <v>4.191391252196627e-05</v>
      </c>
      <c r="BK20" s="132" t="n">
        <v>3.915007004850994e-05</v>
      </c>
      <c r="BL20" s="132" t="n">
        <v>2.741517482423665e-05</v>
      </c>
      <c r="BM20" s="133" t="n">
        <v>3.651642312085082e-05</v>
      </c>
      <c r="BN20" s="131" t="n">
        <v>0</v>
      </c>
      <c r="BO20" s="131" t="inlineStr"/>
      <c r="BP20" s="131" t="inlineStr"/>
      <c r="BQ20" s="131" t="inlineStr"/>
      <c r="BR20" s="129" t="n">
        <v>4.395312294787317e-05</v>
      </c>
      <c r="BS20" s="131" t="n">
        <v>2.860504135248796e-05</v>
      </c>
      <c r="BT20" s="131" t="n">
        <v>3.118856502451941e-05</v>
      </c>
      <c r="BU20" s="131" t="n">
        <v>3.433349581053321e-05</v>
      </c>
      <c r="BV20" s="131" t="n">
        <v>3.187290964657123e-05</v>
      </c>
      <c r="BW20" s="129" t="n">
        <v>5.064581242670715e-05</v>
      </c>
      <c r="BX20" s="131" t="n">
        <v>5.587101596171677e-05</v>
      </c>
      <c r="BY20" s="131" t="inlineStr"/>
      <c r="BZ20" s="131" t="n">
        <v>5.36612248818514e-05</v>
      </c>
      <c r="CA20" s="131" t="inlineStr"/>
      <c r="CB20" s="129" t="inlineStr"/>
      <c r="CC20" s="131" t="inlineStr"/>
      <c r="CD20" s="131" t="inlineStr"/>
      <c r="CE20" s="131" t="inlineStr"/>
      <c r="CF20" s="131" t="inlineStr"/>
      <c r="CG20" s="131" t="inlineStr"/>
      <c r="CH20" s="131" t="inlineStr"/>
      <c r="CI20" s="131" t="inlineStr"/>
      <c r="CJ20" s="131" t="inlineStr"/>
      <c r="CK20" s="131" t="inlineStr"/>
      <c r="CL20" s="131" t="inlineStr"/>
      <c r="CM20" s="131" t="inlineStr"/>
      <c r="CN20" s="131" t="inlineStr"/>
      <c r="CO20" s="131" t="inlineStr"/>
      <c r="CP20" s="131" t="inlineStr"/>
      <c r="CQ20" s="131" t="inlineStr"/>
      <c r="CR20" s="131" t="inlineStr"/>
      <c r="CS20" s="131" t="inlineStr"/>
      <c r="CT20" s="131" t="inlineStr"/>
      <c r="CU20" s="131" t="inlineStr"/>
      <c r="CV20" s="131" t="inlineStr"/>
      <c r="CW20" s="131" t="inlineStr"/>
      <c r="CX20" s="131" t="inlineStr"/>
      <c r="CY20" s="131" t="inlineStr"/>
      <c r="CZ20" s="131" t="inlineStr"/>
      <c r="DA20" s="131" t="inlineStr"/>
      <c r="DB20" s="131" t="inlineStr"/>
      <c r="DC20" s="131" t="inlineStr"/>
      <c r="DD20" s="131" t="inlineStr"/>
      <c r="DE20" s="131" t="inlineStr"/>
      <c r="DF20" s="131" t="inlineStr"/>
      <c r="DG20" s="131" t="inlineStr"/>
      <c r="DH20" s="131" t="inlineStr"/>
      <c r="DI20" s="131" t="inlineStr"/>
      <c r="DJ20" s="131" t="inlineStr"/>
      <c r="DK20" s="131" t="inlineStr"/>
      <c r="DL20" s="131" t="inlineStr"/>
      <c r="DM20" s="131" t="inlineStr"/>
      <c r="DN20" s="131" t="inlineStr"/>
      <c r="DO20" s="131" t="inlineStr"/>
      <c r="DP20" s="131" t="inlineStr"/>
      <c r="DQ20" s="131" t="inlineStr"/>
      <c r="DR20" s="131" t="inlineStr"/>
      <c r="DS20" s="131" t="inlineStr"/>
      <c r="DT20" s="131" t="inlineStr"/>
      <c r="DU20" s="131" t="inlineStr"/>
      <c r="DV20" s="131" t="inlineStr"/>
      <c r="DW20" s="131" t="inlineStr"/>
      <c r="DX20" s="131" t="inlineStr"/>
      <c r="DY20" s="131" t="inlineStr"/>
      <c r="DZ20" s="131" t="inlineStr"/>
      <c r="EA20" s="131" t="inlineStr"/>
      <c r="EB20" s="131" t="inlineStr"/>
      <c r="EC20" s="131" t="inlineStr"/>
      <c r="ED20" s="131" t="inlineStr"/>
      <c r="EE20" s="131" t="inlineStr"/>
      <c r="EF20" s="131" t="inlineStr"/>
      <c r="EG20" s="28" t="inlineStr"/>
      <c r="EH20" s="28" t="inlineStr"/>
      <c r="EI20" s="28" t="inlineStr"/>
      <c r="EJ20" s="28" t="inlineStr"/>
      <c r="EK20" s="28" t="inlineStr"/>
      <c r="EL20" s="28" t="inlineStr"/>
      <c r="EM20" s="28" t="inlineStr"/>
      <c r="EN20" s="28" t="inlineStr"/>
      <c r="EO20" s="28" t="inlineStr"/>
      <c r="EP20" s="28" t="inlineStr"/>
      <c r="EQ20" s="28" t="inlineStr"/>
      <c r="ER20" s="28" t="inlineStr"/>
      <c r="ES20" s="28" t="inlineStr"/>
      <c r="ET20" s="28" t="inlineStr"/>
      <c r="EU20" s="28" t="inlineStr"/>
      <c r="EV20" s="28" t="inlineStr"/>
      <c r="EW20" s="28" t="inlineStr"/>
      <c r="EX20" s="28" t="inlineStr"/>
      <c r="EY20" s="28" t="inlineStr"/>
      <c r="EZ20" s="28" t="inlineStr"/>
      <c r="FA20" s="28" t="inlineStr"/>
      <c r="FB20" s="28" t="inlineStr"/>
      <c r="FC20" s="28" t="inlineStr"/>
      <c r="FD20" s="28" t="inlineStr"/>
      <c r="FE20" s="28" t="inlineStr"/>
      <c r="FF20" s="28" t="inlineStr"/>
      <c r="FG20" s="28" t="inlineStr"/>
      <c r="FH20" s="28" t="n"/>
    </row>
    <row r="21" ht="17.1" customHeight="1">
      <c r="A21" s="29" t="n">
        <v>92.5</v>
      </c>
      <c r="B21" s="131" t="inlineStr"/>
      <c r="C21" s="131" t="inlineStr"/>
      <c r="D21" s="131" t="inlineStr"/>
      <c r="E21" s="131" t="inlineStr"/>
      <c r="F21" s="131" t="inlineStr"/>
      <c r="G21" s="131" t="inlineStr"/>
      <c r="H21" s="131" t="inlineStr"/>
      <c r="I21" s="131" t="inlineStr"/>
      <c r="J21" s="131" t="inlineStr"/>
      <c r="K21" s="131" t="inlineStr"/>
      <c r="L21" s="131" t="n">
        <v>0.000670681440288393</v>
      </c>
      <c r="M21" s="131" t="n">
        <v>0.0005090149221742974</v>
      </c>
      <c r="N21" s="131" t="n">
        <v>0.0005014603640156501</v>
      </c>
      <c r="O21" s="131" t="n">
        <v>0.0005055111244041814</v>
      </c>
      <c r="P21" s="131" t="n">
        <v>0.0004984701949716321</v>
      </c>
      <c r="Q21" s="131" t="n">
        <v>0.0004226075848456762</v>
      </c>
      <c r="R21" s="131" t="n">
        <v>0.0004503510900334547</v>
      </c>
      <c r="S21" s="131" t="n">
        <v>0.0005381365200273581</v>
      </c>
      <c r="T21" s="131" t="n">
        <v>0.000639146231741313</v>
      </c>
      <c r="U21" s="131" t="n">
        <v>0.0004421576361787341</v>
      </c>
      <c r="V21" s="131" t="n">
        <v>0.000510157383552826</v>
      </c>
      <c r="W21" s="131" t="n">
        <v>0.0005903400214538203</v>
      </c>
      <c r="X21" s="131" t="n">
        <v>0.000589227843693923</v>
      </c>
      <c r="Y21" s="131" t="n">
        <v>0.0005769407557923901</v>
      </c>
      <c r="Z21" s="131" t="n">
        <v>0.0003584300048925696</v>
      </c>
      <c r="AA21" s="131" t="n">
        <v>0.0004855067759245093</v>
      </c>
      <c r="AB21" s="131" t="n">
        <v>0.0004709822596682192</v>
      </c>
      <c r="AC21" s="131" t="n">
        <v>0.0004479451599525466</v>
      </c>
      <c r="AD21" s="131" t="n">
        <v>0.0005110633917603918</v>
      </c>
      <c r="AE21" s="131" t="n">
        <v>0.0004060025789622151</v>
      </c>
      <c r="AF21" s="131" t="n">
        <v>0.0003831124051796797</v>
      </c>
      <c r="AG21" s="131" t="n">
        <v>0.0004297889230753673</v>
      </c>
      <c r="AH21" s="131" t="n">
        <v>0.0004381766687567807</v>
      </c>
      <c r="AI21" s="131" t="n">
        <v>0.000363551476975711</v>
      </c>
      <c r="AJ21" s="131" t="n">
        <v>0.0003415323875163082</v>
      </c>
      <c r="AK21" s="131" t="n">
        <v>0.0003377607196104718</v>
      </c>
      <c r="AL21" s="131" t="n">
        <v>0.0002862598227917931</v>
      </c>
      <c r="AM21" s="131" t="n">
        <v>0.0002391128450649037</v>
      </c>
      <c r="AN21" s="131" t="n">
        <v>0.0002892093066574512</v>
      </c>
      <c r="AO21" s="131" t="n">
        <v>0.0002270544883469014</v>
      </c>
      <c r="AP21" s="131" t="n">
        <v>0.0002078344924864405</v>
      </c>
      <c r="AQ21" s="131" t="n">
        <v>0.0002095899634352843</v>
      </c>
      <c r="AR21" s="131" t="n">
        <v>0.0001634969979674633</v>
      </c>
      <c r="AS21" s="131" t="n">
        <v>0.0001803256838655555</v>
      </c>
      <c r="AT21" s="131" t="n">
        <v>0.0001189204918031264</v>
      </c>
      <c r="AU21" s="131" t="n">
        <v>0.0001476817846177762</v>
      </c>
      <c r="AV21" s="131" t="n">
        <v>0.0001363366705111151</v>
      </c>
      <c r="AW21" s="131" t="n">
        <v>0.0001214173095331944</v>
      </c>
      <c r="AX21" s="131" t="n">
        <v>0.0001360975492104619</v>
      </c>
      <c r="AY21" s="131" t="n">
        <v>0.0001461016061100699</v>
      </c>
      <c r="AZ21" s="131" t="n">
        <v>0.0001210942943022646</v>
      </c>
      <c r="BA21" s="131" t="n">
        <v>8.10551058927062e-05</v>
      </c>
      <c r="BB21" s="131" t="n">
        <v>0.0001027861574781824</v>
      </c>
      <c r="BC21" s="129" t="n">
        <v>8.301727835539698e-05</v>
      </c>
      <c r="BD21" s="132" t="n">
        <v>7.268379729823942e-05</v>
      </c>
      <c r="BE21" s="132" t="n">
        <v>6.7258830583592e-05</v>
      </c>
      <c r="BF21" s="132" t="n">
        <v>7.386787226329793e-05</v>
      </c>
      <c r="BG21" s="132" t="n">
        <v>5.540115049722532e-05</v>
      </c>
      <c r="BH21" s="133" t="n">
        <v>5.003861954996035e-05</v>
      </c>
      <c r="BI21" s="131" t="n">
        <v>0</v>
      </c>
      <c r="BJ21" s="131" t="inlineStr"/>
      <c r="BK21" s="131" t="inlineStr"/>
      <c r="BL21" s="131" t="inlineStr"/>
      <c r="BM21" s="129" t="n">
        <v>4.432558620587757e-05</v>
      </c>
      <c r="BN21" s="131" t="n">
        <v>4.101246896234939e-05</v>
      </c>
      <c r="BO21" s="131" t="n">
        <v>4.342127665409354e-05</v>
      </c>
      <c r="BP21" s="131" t="n">
        <v>3.505712119685012e-05</v>
      </c>
      <c r="BQ21" s="131" t="n">
        <v>3.992502727310985e-05</v>
      </c>
      <c r="BR21" s="129" t="n">
        <v>5.832251715742414e-05</v>
      </c>
      <c r="BS21" s="131" t="n">
        <v>7.06275734263228e-05</v>
      </c>
      <c r="BT21" s="131" t="inlineStr"/>
      <c r="BU21" s="131" t="n">
        <v>8.431606658262819e-05</v>
      </c>
      <c r="BV21" s="131" t="inlineStr"/>
      <c r="BW21" s="129" t="inlineStr"/>
      <c r="BX21" s="131" t="inlineStr"/>
      <c r="BY21" s="131" t="inlineStr"/>
      <c r="BZ21" s="131" t="inlineStr"/>
      <c r="CA21" s="131" t="inlineStr"/>
      <c r="CB21" s="131" t="inlineStr"/>
      <c r="CC21" s="131" t="inlineStr"/>
      <c r="CD21" s="131" t="inlineStr"/>
      <c r="CE21" s="131" t="inlineStr"/>
      <c r="CF21" s="131" t="inlineStr"/>
      <c r="CG21" s="131" t="inlineStr"/>
      <c r="CH21" s="131" t="inlineStr"/>
      <c r="CI21" s="131" t="inlineStr"/>
      <c r="CJ21" s="131" t="inlineStr"/>
      <c r="CK21" s="131" t="inlineStr"/>
      <c r="CL21" s="131" t="inlineStr"/>
      <c r="CM21" s="131" t="inlineStr"/>
      <c r="CN21" s="131" t="inlineStr"/>
      <c r="CO21" s="131" t="inlineStr"/>
      <c r="CP21" s="131" t="inlineStr"/>
      <c r="CQ21" s="131" t="inlineStr"/>
      <c r="CR21" s="131" t="inlineStr"/>
      <c r="CS21" s="131" t="inlineStr"/>
      <c r="CT21" s="131" t="inlineStr"/>
      <c r="CU21" s="131" t="inlineStr"/>
      <c r="CV21" s="131" t="inlineStr"/>
      <c r="CW21" s="131" t="inlineStr"/>
      <c r="CX21" s="131" t="inlineStr"/>
      <c r="CY21" s="131" t="inlineStr"/>
      <c r="CZ21" s="131" t="inlineStr"/>
      <c r="DA21" s="131" t="inlineStr"/>
      <c r="DB21" s="131" t="inlineStr"/>
      <c r="DC21" s="131" t="inlineStr"/>
      <c r="DD21" s="131" t="inlineStr"/>
      <c r="DE21" s="131" t="inlineStr"/>
      <c r="DF21" s="131" t="inlineStr"/>
      <c r="DG21" s="131" t="inlineStr"/>
      <c r="DH21" s="131" t="inlineStr"/>
      <c r="DI21" s="131" t="inlineStr"/>
      <c r="DJ21" s="131" t="inlineStr"/>
      <c r="DK21" s="131" t="inlineStr"/>
      <c r="DL21" s="131" t="inlineStr"/>
      <c r="DM21" s="131" t="inlineStr"/>
      <c r="DN21" s="131" t="inlineStr"/>
      <c r="DO21" s="131" t="inlineStr"/>
      <c r="DP21" s="131" t="inlineStr"/>
      <c r="DQ21" s="131" t="inlineStr"/>
      <c r="DR21" s="131" t="inlineStr"/>
      <c r="DS21" s="131" t="inlineStr"/>
      <c r="DT21" s="131" t="inlineStr"/>
      <c r="DU21" s="131" t="inlineStr"/>
      <c r="DV21" s="131" t="inlineStr"/>
      <c r="DW21" s="131" t="inlineStr"/>
      <c r="DX21" s="131" t="inlineStr"/>
      <c r="DY21" s="131" t="inlineStr"/>
      <c r="DZ21" s="131" t="inlineStr"/>
      <c r="EA21" s="131" t="inlineStr"/>
      <c r="EB21" s="131" t="inlineStr"/>
      <c r="EC21" s="131" t="inlineStr"/>
      <c r="ED21" s="131" t="inlineStr"/>
      <c r="EE21" s="131" t="inlineStr"/>
      <c r="EF21" s="131" t="inlineStr"/>
      <c r="EG21" s="28" t="inlineStr"/>
      <c r="EH21" s="28" t="inlineStr"/>
      <c r="EI21" s="28" t="inlineStr"/>
      <c r="EJ21" s="28" t="inlineStr"/>
      <c r="EK21" s="28" t="inlineStr"/>
      <c r="EL21" s="28" t="inlineStr"/>
      <c r="EM21" s="28" t="inlineStr"/>
      <c r="EN21" s="28" t="inlineStr"/>
      <c r="EO21" s="28" t="inlineStr"/>
      <c r="EP21" s="28" t="inlineStr"/>
      <c r="EQ21" s="28" t="inlineStr"/>
      <c r="ER21" s="28" t="inlineStr"/>
      <c r="ES21" s="28" t="inlineStr"/>
      <c r="ET21" s="28" t="inlineStr"/>
      <c r="EU21" s="28" t="inlineStr"/>
      <c r="EV21" s="28" t="inlineStr"/>
      <c r="EW21" s="28" t="inlineStr"/>
      <c r="EX21" s="28" t="inlineStr"/>
      <c r="EY21" s="28" t="inlineStr"/>
      <c r="EZ21" s="28" t="inlineStr"/>
      <c r="FA21" s="28" t="inlineStr"/>
      <c r="FB21" s="28" t="inlineStr"/>
      <c r="FC21" s="28" t="inlineStr"/>
      <c r="FD21" s="28" t="inlineStr"/>
      <c r="FE21" s="28" t="inlineStr"/>
      <c r="FF21" s="28" t="inlineStr"/>
      <c r="FG21" s="28" t="inlineStr"/>
      <c r="FH21" s="28" t="n"/>
    </row>
    <row r="22" ht="17.1" customHeight="1">
      <c r="A22" s="29" t="n">
        <v>97.5</v>
      </c>
      <c r="B22" s="131" t="inlineStr"/>
      <c r="C22" s="131" t="inlineStr"/>
      <c r="D22" s="131" t="inlineStr"/>
      <c r="E22" s="131" t="inlineStr"/>
      <c r="F22" s="131" t="inlineStr"/>
      <c r="G22" s="131" t="n">
        <v>0.0004998333888703765</v>
      </c>
      <c r="H22" s="131" t="n">
        <v>0.000550314465408805</v>
      </c>
      <c r="I22" s="131" t="n">
        <v>0.000613153679305297</v>
      </c>
      <c r="J22" s="131" t="n">
        <v>0.0006410621687845462</v>
      </c>
      <c r="K22" s="131" t="n">
        <v>0.0008029548739360849</v>
      </c>
      <c r="L22" s="131" t="n">
        <v>0.000581192607230036</v>
      </c>
      <c r="M22" s="131" t="n">
        <v>0.0006729886815539922</v>
      </c>
      <c r="N22" s="131" t="n">
        <v>0.0001127522832337355</v>
      </c>
      <c r="O22" s="131" t="n">
        <v>0.0004276931301790965</v>
      </c>
      <c r="P22" s="131" t="n">
        <v>0.0001488575185451659</v>
      </c>
      <c r="Q22" s="131" t="n">
        <v>0.0003319344666524409</v>
      </c>
      <c r="R22" s="131" t="n">
        <v>0.0004918509244561694</v>
      </c>
      <c r="S22" s="131" t="n">
        <v>0.0004842146039124541</v>
      </c>
      <c r="T22" s="131" t="n">
        <v>0.0004830684507994783</v>
      </c>
      <c r="U22" s="131" t="n">
        <v>0.0004949479951070854</v>
      </c>
      <c r="V22" s="131" t="n">
        <v>0.0004707433036765053</v>
      </c>
      <c r="W22" s="131" t="n">
        <v>0.0005421091233776587</v>
      </c>
      <c r="X22" s="131" t="n">
        <v>0.0003960900256043909</v>
      </c>
      <c r="Y22" s="131" t="n">
        <v>0.0004253961501648411</v>
      </c>
      <c r="Z22" s="131" t="n">
        <v>0.0005459007599887971</v>
      </c>
      <c r="AA22" s="131" t="n">
        <v>0.0003721867063665819</v>
      </c>
      <c r="AB22" s="131" t="n">
        <v>0.0005271790065604498</v>
      </c>
      <c r="AC22" s="131" t="n">
        <v>0.0004942954641983626</v>
      </c>
      <c r="AD22" s="131" t="n">
        <v>0.0002679075250200512</v>
      </c>
      <c r="AE22" s="131" t="n">
        <v>0.0004791218777868279</v>
      </c>
      <c r="AF22" s="131" t="n">
        <v>0.0004459058649566896</v>
      </c>
      <c r="AG22" s="131" t="n">
        <v>0.000381014444388971</v>
      </c>
      <c r="AH22" s="131" t="n">
        <v>0.0002830358175674178</v>
      </c>
      <c r="AI22" s="131" t="n">
        <v>0.0002433676520352489</v>
      </c>
      <c r="AJ22" s="131" t="n">
        <v>0.0003297239551047862</v>
      </c>
      <c r="AK22" s="131" t="n">
        <v>0.0003352010315811747</v>
      </c>
      <c r="AL22" s="131" t="n">
        <v>0.0002355139306489979</v>
      </c>
      <c r="AM22" s="131" t="n">
        <v>0.0003377817053776673</v>
      </c>
      <c r="AN22" s="131" t="n">
        <v>0.0002124531540795255</v>
      </c>
      <c r="AO22" s="131" t="n">
        <v>0.0002490185168612772</v>
      </c>
      <c r="AP22" s="131" t="n">
        <v>0.0002066378433367243</v>
      </c>
      <c r="AQ22" s="131" t="n">
        <v>0.00018859811251009</v>
      </c>
      <c r="AR22" s="131" t="n">
        <v>0.0001844076259645938</v>
      </c>
      <c r="AS22" s="131" t="n">
        <v>0.0001697338442757261</v>
      </c>
      <c r="AT22" s="131" t="n">
        <v>6.92337709746856e-05</v>
      </c>
      <c r="AU22" s="131" t="n">
        <v>9.520907913778658e-05</v>
      </c>
      <c r="AV22" s="131" t="n">
        <v>0.0001220444370218588</v>
      </c>
      <c r="AW22" s="131" t="n">
        <v>0.0001072541671398468</v>
      </c>
      <c r="AX22" s="129" t="n">
        <v>8.168856548595272e-05</v>
      </c>
      <c r="AY22" s="132" t="n">
        <v>0.000128717447650029</v>
      </c>
      <c r="AZ22" s="132" t="n">
        <v>6.571489592403358e-05</v>
      </c>
      <c r="BA22" s="132" t="n">
        <v>6.690305746972636e-05</v>
      </c>
      <c r="BB22" s="132" t="n">
        <v>7.679643664533966e-05</v>
      </c>
      <c r="BC22" s="133" t="n">
        <v>5.379212035090393e-05</v>
      </c>
      <c r="BD22" s="131" t="n">
        <v>0</v>
      </c>
      <c r="BE22" s="131" t="inlineStr"/>
      <c r="BF22" s="131" t="inlineStr"/>
      <c r="BG22" s="131" t="inlineStr"/>
      <c r="BH22" s="129" t="n">
        <v>3.095831462935157e-05</v>
      </c>
      <c r="BI22" s="131" t="n">
        <v>5.427515530095573e-05</v>
      </c>
      <c r="BJ22" s="131" t="n">
        <v>7.531786492682398e-05</v>
      </c>
      <c r="BK22" s="131" t="n">
        <v>3.56000160200072e-05</v>
      </c>
      <c r="BL22" s="131" t="n">
        <v>9.351435445340859e-05</v>
      </c>
      <c r="BM22" s="129" t="n">
        <v>8.23661843668982e-05</v>
      </c>
      <c r="BN22" s="131" t="n">
        <v>6.731513580828648e-05</v>
      </c>
      <c r="BO22" s="131" t="inlineStr"/>
      <c r="BP22" s="131" t="n">
        <v>8.536327194006815e-05</v>
      </c>
      <c r="BQ22" s="131" t="inlineStr"/>
      <c r="BR22" s="129" t="inlineStr"/>
      <c r="BS22" s="131" t="inlineStr"/>
      <c r="BT22" s="131" t="inlineStr"/>
      <c r="BU22" s="131" t="inlineStr"/>
      <c r="BV22" s="131" t="inlineStr"/>
      <c r="BW22" s="131" t="inlineStr"/>
      <c r="BX22" s="131" t="inlineStr"/>
      <c r="BY22" s="131" t="inlineStr"/>
      <c r="BZ22" s="131" t="inlineStr"/>
      <c r="CA22" s="131" t="inlineStr"/>
      <c r="CB22" s="131" t="inlineStr"/>
      <c r="CC22" s="131" t="inlineStr"/>
      <c r="CD22" s="131" t="inlineStr"/>
      <c r="CE22" s="131" t="inlineStr"/>
      <c r="CF22" s="131" t="inlineStr"/>
      <c r="CG22" s="131" t="inlineStr"/>
      <c r="CH22" s="131" t="inlineStr"/>
      <c r="CI22" s="131" t="inlineStr"/>
      <c r="CJ22" s="131" t="inlineStr"/>
      <c r="CK22" s="131" t="inlineStr"/>
      <c r="CL22" s="131" t="inlineStr"/>
      <c r="CM22" s="131" t="inlineStr"/>
      <c r="CN22" s="131" t="inlineStr"/>
      <c r="CO22" s="131" t="inlineStr"/>
      <c r="CP22" s="131" t="inlineStr"/>
      <c r="CQ22" s="131" t="inlineStr"/>
      <c r="CR22" s="131" t="inlineStr"/>
      <c r="CS22" s="131" t="inlineStr"/>
      <c r="CT22" s="131" t="inlineStr"/>
      <c r="CU22" s="131" t="inlineStr"/>
      <c r="CV22" s="131" t="inlineStr"/>
      <c r="CW22" s="131" t="inlineStr"/>
      <c r="CX22" s="131" t="inlineStr"/>
      <c r="CY22" s="131" t="inlineStr"/>
      <c r="CZ22" s="131" t="inlineStr"/>
      <c r="DA22" s="131" t="inlineStr"/>
      <c r="DB22" s="131" t="inlineStr"/>
      <c r="DC22" s="131" t="inlineStr"/>
      <c r="DD22" s="131" t="inlineStr"/>
      <c r="DE22" s="131" t="inlineStr"/>
      <c r="DF22" s="131" t="inlineStr"/>
      <c r="DG22" s="131" t="inlineStr"/>
      <c r="DH22" s="131" t="inlineStr"/>
      <c r="DI22" s="131" t="inlineStr"/>
      <c r="DJ22" s="131" t="inlineStr"/>
      <c r="DK22" s="131" t="inlineStr"/>
      <c r="DL22" s="131" t="inlineStr"/>
      <c r="DM22" s="131" t="inlineStr"/>
      <c r="DN22" s="131" t="inlineStr"/>
      <c r="DO22" s="131" t="inlineStr"/>
      <c r="DP22" s="131" t="inlineStr"/>
      <c r="DQ22" s="131" t="inlineStr"/>
      <c r="DR22" s="131" t="inlineStr"/>
      <c r="DS22" s="131" t="inlineStr"/>
      <c r="DT22" s="131" t="inlineStr"/>
      <c r="DU22" s="131" t="inlineStr"/>
      <c r="DV22" s="131" t="inlineStr"/>
      <c r="DW22" s="131" t="inlineStr"/>
      <c r="DX22" s="131" t="inlineStr"/>
      <c r="DY22" s="131" t="inlineStr"/>
      <c r="DZ22" s="131" t="inlineStr"/>
      <c r="EA22" s="131" t="inlineStr"/>
      <c r="EB22" s="131" t="inlineStr"/>
      <c r="EC22" s="131" t="inlineStr"/>
      <c r="ED22" s="131" t="inlineStr"/>
      <c r="EE22" s="131" t="inlineStr"/>
      <c r="EF22" s="131" t="inlineStr"/>
      <c r="EG22" s="28" t="inlineStr"/>
      <c r="EH22" s="28" t="inlineStr"/>
      <c r="EI22" s="28" t="inlineStr"/>
      <c r="EJ22" s="28" t="inlineStr"/>
      <c r="EK22" s="28" t="inlineStr"/>
      <c r="EL22" s="28" t="inlineStr"/>
      <c r="EM22" s="28" t="inlineStr"/>
      <c r="EN22" s="28" t="inlineStr"/>
      <c r="EO22" s="28" t="inlineStr"/>
      <c r="EP22" s="28" t="inlineStr"/>
      <c r="EQ22" s="28" t="inlineStr"/>
      <c r="ER22" s="28" t="inlineStr"/>
      <c r="ES22" s="28" t="inlineStr"/>
      <c r="ET22" s="28" t="inlineStr"/>
      <c r="EU22" s="28" t="inlineStr"/>
      <c r="EV22" s="28" t="inlineStr"/>
      <c r="EW22" s="28" t="inlineStr"/>
      <c r="EX22" s="28" t="inlineStr"/>
      <c r="EY22" s="28" t="inlineStr"/>
      <c r="EZ22" s="28" t="inlineStr"/>
      <c r="FA22" s="28" t="inlineStr"/>
      <c r="FB22" s="28" t="inlineStr"/>
      <c r="FC22" s="28" t="inlineStr"/>
      <c r="FD22" s="28" t="inlineStr"/>
      <c r="FE22" s="28" t="inlineStr"/>
      <c r="FF22" s="28" t="inlineStr"/>
      <c r="FG22" s="28" t="inlineStr"/>
      <c r="FH22" s="28" t="n"/>
    </row>
    <row r="23" ht="17.1" customHeight="1">
      <c r="A23" s="29" t="n">
        <v>102.5</v>
      </c>
      <c r="B23" s="131" t="n">
        <v>0</v>
      </c>
      <c r="C23" s="131" t="n">
        <v>0</v>
      </c>
      <c r="D23" s="131" t="n">
        <v>0.0007969397513547975</v>
      </c>
      <c r="E23" s="131" t="n">
        <v>0</v>
      </c>
      <c r="F23" s="131" t="n">
        <v>0</v>
      </c>
      <c r="G23" s="131" t="n">
        <v>0</v>
      </c>
      <c r="H23" s="131" t="n">
        <v>0</v>
      </c>
      <c r="I23" s="131" t="n">
        <v>0.0006875214850464076</v>
      </c>
      <c r="J23" s="131" t="n">
        <v>0.0013271400132714</v>
      </c>
      <c r="K23" s="131" t="n">
        <v>0</v>
      </c>
      <c r="L23" s="131" t="n">
        <v>0</v>
      </c>
      <c r="M23" s="131" t="n">
        <v>0.00138217000691085</v>
      </c>
      <c r="N23" s="131" t="n">
        <v>0.0008056394763343403</v>
      </c>
      <c r="O23" s="131" t="n">
        <v>0.0003853564547206166</v>
      </c>
      <c r="P23" s="131" t="n">
        <v>0</v>
      </c>
      <c r="Q23" s="131" t="n">
        <v>0</v>
      </c>
      <c r="R23" s="131" t="n">
        <v>0.0003186743148502231</v>
      </c>
      <c r="S23" s="131" t="n">
        <v>0.0008709789803739405</v>
      </c>
      <c r="T23" s="131" t="n">
        <v>0.0007903472258812373</v>
      </c>
      <c r="U23" s="131" t="n">
        <v>0.0002378517232357348</v>
      </c>
      <c r="V23" s="131" t="n">
        <v>0.001095482231278209</v>
      </c>
      <c r="W23" s="131" t="n">
        <v>0.0001991635132443736</v>
      </c>
      <c r="X23" s="131" t="n">
        <v>0.001484395294466917</v>
      </c>
      <c r="Y23" s="131" t="n">
        <v>0.0008375489966163022</v>
      </c>
      <c r="Z23" s="131" t="n">
        <v>0.0002885586495455201</v>
      </c>
      <c r="AA23" s="131" t="n">
        <v>0.0002672831999144693</v>
      </c>
      <c r="AB23" s="131" t="n">
        <v>0.0006071276789508834</v>
      </c>
      <c r="AC23" s="131" t="n">
        <v>0.0003303564546145291</v>
      </c>
      <c r="AD23" s="131" t="n">
        <v>0.000209229095398006</v>
      </c>
      <c r="AE23" s="131" t="n">
        <v>0.0003051975136575887</v>
      </c>
      <c r="AF23" s="131" t="n">
        <v>9.589014824616921e-05</v>
      </c>
      <c r="AG23" s="131" t="n">
        <v>0.0003499838132486373</v>
      </c>
      <c r="AH23" s="131" t="n">
        <v>0</v>
      </c>
      <c r="AI23" s="131" t="n">
        <v>0.0001523797913920656</v>
      </c>
      <c r="AJ23" s="131" t="n">
        <v>0.0005516898951099585</v>
      </c>
      <c r="AK23" s="131" t="n">
        <v>0.0002661981579087473</v>
      </c>
      <c r="AL23" s="131" t="n">
        <v>0.0001480384900074019</v>
      </c>
      <c r="AM23" s="131" t="n">
        <v>0.0001389660922734853</v>
      </c>
      <c r="AN23" s="131" t="n">
        <v>0.000128595310557675</v>
      </c>
      <c r="AO23" s="131" t="n">
        <v>0.0001200720432259356</v>
      </c>
      <c r="AP23" s="131" t="n">
        <v>0.0002162723301180847</v>
      </c>
      <c r="AQ23" s="131" t="n">
        <v>0.0001771322292091046</v>
      </c>
      <c r="AR23" s="131" t="n">
        <v>0.0001813976690399529</v>
      </c>
      <c r="AS23" s="129" t="n">
        <v>0.000129960145555363</v>
      </c>
      <c r="AT23" s="132" t="n">
        <v>4.117429077284144e-05</v>
      </c>
      <c r="AU23" s="132" t="n">
        <v>3.777719013259793e-05</v>
      </c>
      <c r="AV23" s="132" t="n">
        <v>7.250580046403713e-05</v>
      </c>
      <c r="AW23" s="132" t="n">
        <v>0.0001202790473899447</v>
      </c>
      <c r="AX23" s="133" t="n">
        <v>5.54585031749993e-05</v>
      </c>
      <c r="AY23" s="131" t="n">
        <v>0</v>
      </c>
      <c r="AZ23" s="131" t="inlineStr"/>
      <c r="BA23" s="131" t="inlineStr"/>
      <c r="BB23" s="131" t="inlineStr"/>
      <c r="BC23" s="129" t="n">
        <v>4.276977032633334e-05</v>
      </c>
      <c r="BD23" s="131" t="n">
        <v>4.002401440864519e-05</v>
      </c>
      <c r="BE23" s="131" t="n">
        <v>3.736362277686444e-05</v>
      </c>
      <c r="BF23" s="131" t="n">
        <v>0.0001348344906627115</v>
      </c>
      <c r="BG23" s="131" t="n">
        <v>9.615384615384615e-05</v>
      </c>
      <c r="BH23" s="129" t="n">
        <v>0.0001748404580820002</v>
      </c>
      <c r="BI23" s="131" t="n">
        <v>5.635390250774866e-05</v>
      </c>
      <c r="BJ23" s="131" t="inlineStr"/>
      <c r="BK23" s="131" t="n">
        <v>7.092869302061661e-05</v>
      </c>
      <c r="BL23" s="131" t="inlineStr"/>
      <c r="BM23" s="129" t="inlineStr"/>
      <c r="BN23" s="131" t="inlineStr"/>
      <c r="BO23" s="131" t="inlineStr"/>
      <c r="BP23" s="131" t="inlineStr"/>
      <c r="BQ23" s="131" t="inlineStr"/>
      <c r="BR23" s="131" t="inlineStr"/>
      <c r="BS23" s="131" t="inlineStr"/>
      <c r="BT23" s="131" t="inlineStr"/>
      <c r="BU23" s="131" t="inlineStr"/>
      <c r="BV23" s="131" t="inlineStr"/>
      <c r="BW23" s="131" t="inlineStr"/>
      <c r="BX23" s="131" t="inlineStr"/>
      <c r="BY23" s="131" t="inlineStr"/>
      <c r="BZ23" s="131" t="inlineStr"/>
      <c r="CA23" s="131" t="inlineStr"/>
      <c r="CB23" s="131" t="inlineStr"/>
      <c r="CC23" s="131" t="inlineStr"/>
      <c r="CD23" s="131" t="inlineStr"/>
      <c r="CE23" s="131" t="inlineStr"/>
      <c r="CF23" s="131" t="inlineStr"/>
      <c r="CG23" s="131" t="inlineStr"/>
      <c r="CH23" s="131" t="inlineStr"/>
      <c r="CI23" s="131" t="inlineStr"/>
      <c r="CJ23" s="131" t="inlineStr"/>
      <c r="CK23" s="131" t="inlineStr"/>
      <c r="CL23" s="131" t="inlineStr"/>
      <c r="CM23" s="131" t="inlineStr"/>
      <c r="CN23" s="131" t="inlineStr"/>
      <c r="CO23" s="131" t="inlineStr"/>
      <c r="CP23" s="131" t="inlineStr"/>
      <c r="CQ23" s="131" t="inlineStr"/>
      <c r="CR23" s="131" t="inlineStr"/>
      <c r="CS23" s="131" t="inlineStr"/>
      <c r="CT23" s="131" t="inlineStr"/>
      <c r="CU23" s="131" t="inlineStr"/>
      <c r="CV23" s="131" t="inlineStr"/>
      <c r="CW23" s="131" t="inlineStr"/>
      <c r="CX23" s="131" t="inlineStr"/>
      <c r="CY23" s="131" t="inlineStr"/>
      <c r="CZ23" s="131" t="inlineStr"/>
      <c r="DA23" s="131" t="inlineStr"/>
      <c r="DB23" s="131" t="inlineStr"/>
      <c r="DC23" s="131" t="inlineStr"/>
      <c r="DD23" s="131" t="inlineStr"/>
      <c r="DE23" s="131" t="inlineStr"/>
      <c r="DF23" s="131" t="inlineStr"/>
      <c r="DG23" s="131" t="inlineStr"/>
      <c r="DH23" s="131" t="inlineStr"/>
      <c r="DI23" s="131" t="inlineStr"/>
      <c r="DJ23" s="131" t="inlineStr"/>
      <c r="DK23" s="131" t="inlineStr"/>
      <c r="DL23" s="131" t="inlineStr"/>
      <c r="DM23" s="131" t="inlineStr"/>
      <c r="DN23" s="131" t="inlineStr"/>
      <c r="DO23" s="131" t="inlineStr"/>
      <c r="DP23" s="131" t="inlineStr"/>
      <c r="DQ23" s="131" t="inlineStr"/>
      <c r="DR23" s="131" t="inlineStr"/>
      <c r="DS23" s="131" t="inlineStr"/>
      <c r="DT23" s="131" t="inlineStr"/>
      <c r="DU23" s="131" t="inlineStr"/>
      <c r="DV23" s="131" t="inlineStr"/>
      <c r="DW23" s="131" t="inlineStr"/>
      <c r="DX23" s="131" t="inlineStr"/>
      <c r="DY23" s="131" t="inlineStr"/>
      <c r="DZ23" s="131" t="inlineStr"/>
      <c r="EA23" s="131" t="inlineStr"/>
      <c r="EB23" s="131" t="inlineStr"/>
      <c r="EC23" s="131" t="inlineStr"/>
      <c r="ED23" s="131" t="inlineStr"/>
      <c r="EE23" s="131" t="inlineStr"/>
      <c r="EF23" s="131" t="inlineStr"/>
      <c r="EG23" s="28" t="inlineStr"/>
      <c r="EH23" s="28" t="inlineStr"/>
      <c r="EI23" s="28" t="inlineStr"/>
      <c r="EJ23" s="28" t="inlineStr"/>
      <c r="EK23" s="28" t="inlineStr"/>
      <c r="EL23" s="28" t="inlineStr"/>
      <c r="EM23" s="28" t="inlineStr"/>
      <c r="EN23" s="28" t="inlineStr"/>
      <c r="EO23" s="28" t="inlineStr"/>
      <c r="EP23" s="28" t="inlineStr"/>
      <c r="EQ23" s="28" t="inlineStr"/>
      <c r="ER23" s="28" t="inlineStr"/>
      <c r="ES23" s="28" t="inlineStr"/>
      <c r="ET23" s="28" t="inlineStr"/>
      <c r="EU23" s="28" t="inlineStr"/>
      <c r="EV23" s="28" t="inlineStr"/>
      <c r="EW23" s="28" t="inlineStr"/>
      <c r="EX23" s="28" t="inlineStr"/>
      <c r="EY23" s="28" t="inlineStr"/>
      <c r="EZ23" s="28" t="inlineStr"/>
      <c r="FA23" s="28" t="inlineStr"/>
      <c r="FB23" s="28" t="inlineStr"/>
      <c r="FC23" s="28" t="inlineStr"/>
      <c r="FD23" s="28" t="inlineStr"/>
      <c r="FE23" s="28" t="inlineStr"/>
      <c r="FF23" s="28" t="inlineStr"/>
      <c r="FG23" s="28" t="inlineStr"/>
      <c r="FH23" s="28" t="n"/>
    </row>
    <row r="24">
      <c r="BM24" s="28" t="n"/>
    </row>
    <row r="27">
      <c r="AX27" s="28" t="n"/>
    </row>
    <row r="29">
      <c r="AN29" s="28" t="n"/>
    </row>
    <row r="30">
      <c r="AI30" s="28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58"/>
  <sheetViews>
    <sheetView workbookViewId="0">
      <pane ySplit="1440" topLeftCell="A44" activePane="bottomLeft" state="split"/>
      <selection pane="bottomLeft" activeCell="C59" sqref="C59:AC5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6" min="1" max="1"/>
    <col width="9.140625" customWidth="1" style="26" min="2" max="16384"/>
  </cols>
  <sheetData>
    <row r="1" ht="33.75" customFormat="1" customHeight="1" s="20">
      <c r="A1" s="20">
        <f>'[1]Raw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1958</v>
      </c>
      <c r="B2" t="n">
        <v>81</v>
      </c>
      <c r="H2" t="n">
        <v>0</v>
      </c>
      <c r="M2" t="n">
        <v>1</v>
      </c>
      <c r="N2" t="n">
        <v>1</v>
      </c>
      <c r="O2" t="n">
        <v>3</v>
      </c>
      <c r="P2" t="n">
        <v>3</v>
      </c>
      <c r="Q2" t="n">
        <v>4</v>
      </c>
      <c r="R2" t="n">
        <v>7</v>
      </c>
      <c r="S2" t="n">
        <v>9</v>
      </c>
      <c r="T2" t="n">
        <v>10</v>
      </c>
      <c r="U2" t="n">
        <v>11</v>
      </c>
      <c r="V2" t="n">
        <v>14</v>
      </c>
      <c r="W2" t="n">
        <v>12</v>
      </c>
      <c r="X2" t="n">
        <v>4</v>
      </c>
      <c r="Y2" t="n">
        <v>2</v>
      </c>
    </row>
    <row r="3" hidden="1">
      <c r="A3" t="n">
        <v>1959</v>
      </c>
      <c r="B3" t="n">
        <v>109</v>
      </c>
      <c r="H3" t="n">
        <v>0</v>
      </c>
      <c r="J3" t="n">
        <v>1</v>
      </c>
      <c r="L3" t="n">
        <v>2</v>
      </c>
      <c r="N3" t="n">
        <v>2</v>
      </c>
      <c r="O3" t="n">
        <v>1</v>
      </c>
      <c r="P3" t="n">
        <v>3</v>
      </c>
      <c r="Q3" t="n">
        <v>4</v>
      </c>
      <c r="R3" t="n">
        <v>10</v>
      </c>
      <c r="S3" t="n">
        <v>14</v>
      </c>
      <c r="T3" t="n">
        <v>20</v>
      </c>
      <c r="U3" t="n">
        <v>18</v>
      </c>
      <c r="V3" t="n">
        <v>15</v>
      </c>
      <c r="W3" t="n">
        <v>10</v>
      </c>
      <c r="X3" t="n">
        <v>7</v>
      </c>
      <c r="Y3" t="n">
        <v>1</v>
      </c>
      <c r="AB3" t="n">
        <v>1</v>
      </c>
    </row>
    <row r="4" hidden="1">
      <c r="A4" t="n">
        <v>1960</v>
      </c>
      <c r="B4" t="n">
        <v>100</v>
      </c>
      <c r="H4" t="n">
        <v>0</v>
      </c>
      <c r="K4" t="n">
        <v>1</v>
      </c>
      <c r="O4" t="n">
        <v>5</v>
      </c>
      <c r="P4" t="n">
        <v>2</v>
      </c>
      <c r="Q4" t="n">
        <v>12</v>
      </c>
      <c r="R4" t="n">
        <v>8</v>
      </c>
      <c r="S4" t="n">
        <v>10</v>
      </c>
      <c r="T4" t="n">
        <v>15</v>
      </c>
      <c r="U4" t="n">
        <v>14</v>
      </c>
      <c r="V4" t="n">
        <v>19</v>
      </c>
      <c r="W4" t="n">
        <v>7</v>
      </c>
      <c r="X4" t="n">
        <v>4</v>
      </c>
      <c r="Y4" t="n">
        <v>1</v>
      </c>
      <c r="Z4" t="n">
        <v>1</v>
      </c>
      <c r="AA4" t="n">
        <v>1</v>
      </c>
    </row>
    <row r="5" hidden="1">
      <c r="A5" t="n">
        <v>1961</v>
      </c>
      <c r="B5" t="n">
        <v>121</v>
      </c>
      <c r="H5" t="n">
        <v>0</v>
      </c>
      <c r="K5" t="n">
        <v>1</v>
      </c>
      <c r="M5" t="n">
        <v>1</v>
      </c>
      <c r="N5" t="n">
        <v>2</v>
      </c>
      <c r="O5" t="n">
        <v>5</v>
      </c>
      <c r="P5" t="n">
        <v>4</v>
      </c>
      <c r="Q5" t="n">
        <v>4</v>
      </c>
      <c r="R5" t="n">
        <v>9</v>
      </c>
      <c r="S5" t="n">
        <v>14</v>
      </c>
      <c r="T5" t="n">
        <v>15</v>
      </c>
      <c r="U5" t="n">
        <v>26</v>
      </c>
      <c r="V5" t="n">
        <v>17</v>
      </c>
      <c r="W5" t="n">
        <v>9</v>
      </c>
      <c r="X5" t="n">
        <v>4</v>
      </c>
      <c r="Y5" t="n">
        <v>4</v>
      </c>
      <c r="Z5" t="n">
        <v>5</v>
      </c>
      <c r="AB5" t="n">
        <v>1</v>
      </c>
    </row>
    <row r="6" hidden="1">
      <c r="A6" t="n">
        <v>1962</v>
      </c>
      <c r="B6" t="n">
        <v>97</v>
      </c>
      <c r="H6" t="n">
        <v>0</v>
      </c>
      <c r="O6" t="n">
        <v>2</v>
      </c>
      <c r="P6" t="n">
        <v>4</v>
      </c>
      <c r="Q6" t="n">
        <v>4</v>
      </c>
      <c r="R6" t="n">
        <v>7</v>
      </c>
      <c r="S6" t="n">
        <v>11</v>
      </c>
      <c r="T6" t="n">
        <v>20</v>
      </c>
      <c r="U6" t="n">
        <v>17</v>
      </c>
      <c r="V6" t="n">
        <v>13</v>
      </c>
      <c r="W6" t="n">
        <v>12</v>
      </c>
      <c r="X6" t="n">
        <v>5</v>
      </c>
      <c r="Y6" t="n">
        <v>1</v>
      </c>
      <c r="Z6" t="n">
        <v>1</v>
      </c>
    </row>
    <row r="7" hidden="1">
      <c r="A7" t="n">
        <v>1963</v>
      </c>
      <c r="B7" t="n">
        <v>116</v>
      </c>
      <c r="H7" t="n">
        <v>0</v>
      </c>
      <c r="J7" t="n">
        <v>1</v>
      </c>
      <c r="M7" t="n">
        <v>2</v>
      </c>
      <c r="O7" t="n">
        <v>3</v>
      </c>
      <c r="P7" t="n">
        <v>6</v>
      </c>
      <c r="Q7" t="n">
        <v>5</v>
      </c>
      <c r="R7" t="n">
        <v>16</v>
      </c>
      <c r="S7" t="n">
        <v>11</v>
      </c>
      <c r="T7" t="n">
        <v>20</v>
      </c>
      <c r="U7" t="n">
        <v>13</v>
      </c>
      <c r="V7" t="n">
        <v>15</v>
      </c>
      <c r="W7" t="n">
        <v>20</v>
      </c>
      <c r="X7" t="n">
        <v>3</v>
      </c>
      <c r="Y7" t="n">
        <v>1</v>
      </c>
    </row>
    <row r="8" hidden="1">
      <c r="A8" t="n">
        <v>1964</v>
      </c>
      <c r="B8" t="n">
        <v>139</v>
      </c>
      <c r="H8" t="n">
        <v>0</v>
      </c>
      <c r="K8" t="n">
        <v>2</v>
      </c>
      <c r="L8" t="n">
        <v>1</v>
      </c>
      <c r="M8" t="n">
        <v>1</v>
      </c>
      <c r="N8" t="n">
        <v>3</v>
      </c>
      <c r="O8" t="n">
        <v>5</v>
      </c>
      <c r="P8" t="n">
        <v>5</v>
      </c>
      <c r="Q8" t="n">
        <v>8</v>
      </c>
      <c r="R8" t="n">
        <v>9</v>
      </c>
      <c r="S8" t="n">
        <v>10</v>
      </c>
      <c r="T8" t="n">
        <v>20</v>
      </c>
      <c r="U8" t="n">
        <v>20</v>
      </c>
      <c r="V8" t="n">
        <v>26</v>
      </c>
      <c r="W8" t="n">
        <v>14</v>
      </c>
      <c r="X8" t="n">
        <v>11</v>
      </c>
      <c r="Y8" t="n">
        <v>4</v>
      </c>
    </row>
    <row r="9" hidden="1">
      <c r="A9" t="n">
        <v>1965</v>
      </c>
      <c r="B9" t="n">
        <v>135</v>
      </c>
      <c r="H9" t="n">
        <v>0</v>
      </c>
      <c r="M9" t="n">
        <v>1</v>
      </c>
      <c r="N9" t="n">
        <v>3</v>
      </c>
      <c r="O9" t="n">
        <v>5</v>
      </c>
      <c r="P9" t="n">
        <v>1</v>
      </c>
      <c r="Q9" t="n">
        <v>3</v>
      </c>
      <c r="R9" t="n">
        <v>8</v>
      </c>
      <c r="S9" t="n">
        <v>15</v>
      </c>
      <c r="T9" t="n">
        <v>21</v>
      </c>
      <c r="U9" t="n">
        <v>24</v>
      </c>
      <c r="V9" t="n">
        <v>19</v>
      </c>
      <c r="W9" t="n">
        <v>16</v>
      </c>
      <c r="X9" t="n">
        <v>9</v>
      </c>
      <c r="Y9" t="n">
        <v>9</v>
      </c>
      <c r="Z9" t="n">
        <v>1</v>
      </c>
    </row>
    <row r="10" hidden="1">
      <c r="A10" t="n">
        <v>1966</v>
      </c>
      <c r="B10" t="n">
        <v>138</v>
      </c>
      <c r="H10" t="n">
        <v>0</v>
      </c>
      <c r="K10" t="n">
        <v>1</v>
      </c>
      <c r="M10" t="n">
        <v>2</v>
      </c>
      <c r="N10" t="n">
        <v>3</v>
      </c>
      <c r="O10" t="n">
        <v>2</v>
      </c>
      <c r="P10" t="n">
        <v>5</v>
      </c>
      <c r="Q10" t="n">
        <v>9</v>
      </c>
      <c r="R10" t="n">
        <v>9</v>
      </c>
      <c r="S10" t="n">
        <v>11</v>
      </c>
      <c r="T10" t="n">
        <v>16</v>
      </c>
      <c r="U10" t="n">
        <v>25</v>
      </c>
      <c r="V10" t="n">
        <v>26</v>
      </c>
      <c r="W10" t="n">
        <v>13</v>
      </c>
      <c r="X10" t="n">
        <v>9</v>
      </c>
      <c r="Y10" t="n">
        <v>4</v>
      </c>
      <c r="Z10" t="n">
        <v>3</v>
      </c>
    </row>
    <row r="11" hidden="1">
      <c r="A11" t="n">
        <v>1967</v>
      </c>
      <c r="B11" t="n">
        <v>133</v>
      </c>
      <c r="C11" t="n">
        <v>1</v>
      </c>
      <c r="H11" t="n">
        <v>1</v>
      </c>
      <c r="J11" t="n">
        <v>2</v>
      </c>
      <c r="K11" t="n">
        <v>1</v>
      </c>
      <c r="L11" t="n">
        <v>1</v>
      </c>
      <c r="N11" t="n">
        <v>4</v>
      </c>
      <c r="P11" t="n">
        <v>4</v>
      </c>
      <c r="Q11" t="n">
        <v>9</v>
      </c>
      <c r="R11" t="n">
        <v>13</v>
      </c>
      <c r="S11" t="n">
        <v>13</v>
      </c>
      <c r="T11" t="n">
        <v>15</v>
      </c>
      <c r="U11" t="n">
        <v>28</v>
      </c>
      <c r="V11" t="n">
        <v>13</v>
      </c>
      <c r="W11" t="n">
        <v>16</v>
      </c>
      <c r="X11" t="n">
        <v>9</v>
      </c>
      <c r="Y11" t="n">
        <v>3</v>
      </c>
      <c r="Z11" t="n">
        <v>1</v>
      </c>
    </row>
    <row r="12" customFormat="1" s="27">
      <c r="A12" t="n">
        <v>1968</v>
      </c>
      <c r="B12" t="n">
        <v>161</v>
      </c>
      <c r="C12" t="n">
        <v>1</v>
      </c>
      <c r="H12" t="n">
        <v>1</v>
      </c>
      <c r="K12" t="n">
        <v>1</v>
      </c>
      <c r="N12" t="n">
        <v>1</v>
      </c>
      <c r="O12" t="n">
        <v>5</v>
      </c>
      <c r="P12" t="n">
        <v>7</v>
      </c>
      <c r="Q12" t="n">
        <v>6</v>
      </c>
      <c r="R12" t="n">
        <v>10</v>
      </c>
      <c r="S12" t="n">
        <v>17</v>
      </c>
      <c r="T12" t="n">
        <v>23</v>
      </c>
      <c r="U12" t="n">
        <v>23</v>
      </c>
      <c r="V12" t="n">
        <v>27</v>
      </c>
      <c r="W12" t="n">
        <v>24</v>
      </c>
      <c r="X12" t="n">
        <v>10</v>
      </c>
      <c r="Y12" t="n">
        <v>5</v>
      </c>
      <c r="Z12" t="n">
        <v>1</v>
      </c>
    </row>
    <row r="13" customFormat="1" s="27">
      <c r="A13" t="n">
        <v>1969</v>
      </c>
      <c r="B13" t="n">
        <v>149</v>
      </c>
      <c r="H13" t="n">
        <v>0</v>
      </c>
      <c r="K13" t="n">
        <v>1</v>
      </c>
      <c r="M13" t="n">
        <v>2</v>
      </c>
      <c r="N13" t="n">
        <v>1</v>
      </c>
      <c r="O13" t="n">
        <v>1</v>
      </c>
      <c r="P13" t="n">
        <v>4</v>
      </c>
      <c r="Q13" t="n">
        <v>7</v>
      </c>
      <c r="R13" t="n">
        <v>8</v>
      </c>
      <c r="S13" t="n">
        <v>15</v>
      </c>
      <c r="T13" t="n">
        <v>21</v>
      </c>
      <c r="U13" t="n">
        <v>23</v>
      </c>
      <c r="V13" t="n">
        <v>27</v>
      </c>
      <c r="W13" t="n">
        <v>22</v>
      </c>
      <c r="X13" t="n">
        <v>9</v>
      </c>
      <c r="Y13" t="n">
        <v>7</v>
      </c>
      <c r="Z13" t="n">
        <v>1</v>
      </c>
    </row>
    <row r="14" customFormat="1" s="27">
      <c r="A14" t="n">
        <v>1970</v>
      </c>
      <c r="B14" t="n">
        <v>181</v>
      </c>
      <c r="H14" t="n">
        <v>0</v>
      </c>
      <c r="I14" t="n">
        <v>1</v>
      </c>
      <c r="J14" t="n">
        <v>1</v>
      </c>
      <c r="L14" t="n">
        <v>2</v>
      </c>
      <c r="M14" t="n">
        <v>2</v>
      </c>
      <c r="N14" t="n">
        <v>2</v>
      </c>
      <c r="O14" t="n">
        <v>2</v>
      </c>
      <c r="P14" t="n">
        <v>4</v>
      </c>
      <c r="Q14" t="n">
        <v>7</v>
      </c>
      <c r="R14" t="n">
        <v>14</v>
      </c>
      <c r="S14" t="n">
        <v>19</v>
      </c>
      <c r="T14" t="n">
        <v>22</v>
      </c>
      <c r="U14" t="n">
        <v>32</v>
      </c>
      <c r="V14" t="n">
        <v>21</v>
      </c>
      <c r="W14" t="n">
        <v>27</v>
      </c>
      <c r="X14" t="n">
        <v>15</v>
      </c>
      <c r="Y14" t="n">
        <v>8</v>
      </c>
      <c r="AA14" t="n">
        <v>1</v>
      </c>
      <c r="AB14" t="n">
        <v>1</v>
      </c>
    </row>
    <row r="15" customFormat="1" s="27">
      <c r="A15" t="n">
        <v>1971</v>
      </c>
      <c r="B15" t="n">
        <v>124</v>
      </c>
      <c r="H15" t="n">
        <v>0</v>
      </c>
      <c r="K15" t="n">
        <v>1</v>
      </c>
      <c r="L15" t="n">
        <v>1</v>
      </c>
      <c r="M15" t="n">
        <v>3</v>
      </c>
      <c r="N15" t="n">
        <v>2</v>
      </c>
      <c r="O15" t="n">
        <v>3</v>
      </c>
      <c r="P15" t="n">
        <v>3</v>
      </c>
      <c r="Q15" t="n">
        <v>8</v>
      </c>
      <c r="R15" t="n">
        <v>10</v>
      </c>
      <c r="S15" t="n">
        <v>12</v>
      </c>
      <c r="T15" t="n">
        <v>16</v>
      </c>
      <c r="U15" t="n">
        <v>18</v>
      </c>
      <c r="V15" t="n">
        <v>14</v>
      </c>
      <c r="W15" t="n">
        <v>12</v>
      </c>
      <c r="X15" t="n">
        <v>12</v>
      </c>
      <c r="Y15" t="n">
        <v>4</v>
      </c>
      <c r="Z15" t="n">
        <v>4</v>
      </c>
      <c r="AB15" t="n">
        <v>1</v>
      </c>
    </row>
    <row r="16" customFormat="1" s="27">
      <c r="A16" t="n">
        <v>1972</v>
      </c>
      <c r="B16" t="n">
        <v>150</v>
      </c>
      <c r="H16" t="n">
        <v>0</v>
      </c>
      <c r="K16" t="n">
        <v>2</v>
      </c>
      <c r="N16" t="n">
        <v>4</v>
      </c>
      <c r="O16" t="n">
        <v>2</v>
      </c>
      <c r="P16" t="n">
        <v>4</v>
      </c>
      <c r="Q16" t="n">
        <v>6</v>
      </c>
      <c r="R16" t="n">
        <v>16</v>
      </c>
      <c r="S16" t="n">
        <v>20</v>
      </c>
      <c r="T16" t="n">
        <v>20</v>
      </c>
      <c r="U16" t="n">
        <v>14</v>
      </c>
      <c r="V16" t="n">
        <v>18</v>
      </c>
      <c r="W16" t="n">
        <v>12</v>
      </c>
      <c r="X16" t="n">
        <v>18</v>
      </c>
      <c r="Y16" t="n">
        <v>6</v>
      </c>
      <c r="Z16" t="n">
        <v>4</v>
      </c>
      <c r="AA16" t="n">
        <v>4</v>
      </c>
    </row>
    <row r="17" customFormat="1" s="27">
      <c r="A17" t="n">
        <v>1973</v>
      </c>
      <c r="B17" t="n">
        <v>137</v>
      </c>
      <c r="H17" t="n">
        <v>0</v>
      </c>
      <c r="N17" t="n">
        <v>1</v>
      </c>
      <c r="O17" t="n">
        <v>2</v>
      </c>
      <c r="P17" t="n">
        <v>2</v>
      </c>
      <c r="Q17" t="n">
        <v>6</v>
      </c>
      <c r="R17" t="n">
        <v>9</v>
      </c>
      <c r="S17" t="n">
        <v>11</v>
      </c>
      <c r="T17" t="n">
        <v>12</v>
      </c>
      <c r="U17" t="n">
        <v>26</v>
      </c>
      <c r="V17" t="n">
        <v>35</v>
      </c>
      <c r="W17" t="n">
        <v>20</v>
      </c>
      <c r="X17" t="n">
        <v>7</v>
      </c>
      <c r="Y17" t="n">
        <v>2</v>
      </c>
      <c r="Z17" t="n">
        <v>2</v>
      </c>
      <c r="AA17" t="n">
        <v>2</v>
      </c>
    </row>
    <row r="18" customFormat="1" s="27">
      <c r="A18" t="n">
        <v>1974</v>
      </c>
      <c r="B18" t="n">
        <v>137</v>
      </c>
      <c r="H18" t="n">
        <v>0</v>
      </c>
      <c r="L18" t="n">
        <v>2</v>
      </c>
      <c r="M18" t="n">
        <v>2</v>
      </c>
      <c r="N18" t="n">
        <v>2</v>
      </c>
      <c r="O18" t="n">
        <v>1</v>
      </c>
      <c r="P18" t="n">
        <v>2</v>
      </c>
      <c r="Q18" t="n">
        <v>6</v>
      </c>
      <c r="R18" t="n">
        <v>7</v>
      </c>
      <c r="S18" t="n">
        <v>11</v>
      </c>
      <c r="T18" t="n">
        <v>17</v>
      </c>
      <c r="U18" t="n">
        <v>24</v>
      </c>
      <c r="V18" t="n">
        <v>24</v>
      </c>
      <c r="W18" t="n">
        <v>17</v>
      </c>
      <c r="X18" t="n">
        <v>12</v>
      </c>
      <c r="Y18" t="n">
        <v>7</v>
      </c>
      <c r="Z18" t="n">
        <v>3</v>
      </c>
    </row>
    <row r="19" customFormat="1" s="27">
      <c r="A19" t="n">
        <v>1975</v>
      </c>
      <c r="B19" t="n">
        <v>149</v>
      </c>
      <c r="H19" t="n">
        <v>0</v>
      </c>
      <c r="K19" t="n">
        <v>1</v>
      </c>
      <c r="N19" t="n">
        <v>1</v>
      </c>
      <c r="O19" t="n">
        <v>3</v>
      </c>
      <c r="Q19" t="n">
        <v>6</v>
      </c>
      <c r="R19" t="n">
        <v>4</v>
      </c>
      <c r="S19" t="n">
        <v>13</v>
      </c>
      <c r="T19" t="n">
        <v>25</v>
      </c>
      <c r="U19" t="n">
        <v>28</v>
      </c>
      <c r="V19" t="n">
        <v>15</v>
      </c>
      <c r="W19" t="n">
        <v>27</v>
      </c>
      <c r="X19" t="n">
        <v>15</v>
      </c>
      <c r="Y19" t="n">
        <v>10</v>
      </c>
      <c r="Z19" t="n">
        <v>1</v>
      </c>
    </row>
    <row r="20" customFormat="1" s="27">
      <c r="A20" t="n">
        <v>1976</v>
      </c>
      <c r="B20" t="n">
        <v>109</v>
      </c>
      <c r="H20" t="n">
        <v>0</v>
      </c>
      <c r="L20" t="n">
        <v>1</v>
      </c>
      <c r="O20" t="n">
        <v>3</v>
      </c>
      <c r="P20" t="n">
        <v>1</v>
      </c>
      <c r="Q20" t="n">
        <v>4</v>
      </c>
      <c r="R20" t="n">
        <v>5</v>
      </c>
      <c r="S20" t="n">
        <v>8</v>
      </c>
      <c r="T20" t="n">
        <v>12</v>
      </c>
      <c r="U20" t="n">
        <v>18</v>
      </c>
      <c r="V20" t="n">
        <v>27</v>
      </c>
      <c r="W20" t="n">
        <v>17</v>
      </c>
      <c r="X20" t="n">
        <v>8</v>
      </c>
      <c r="Y20" t="n">
        <v>3</v>
      </c>
      <c r="Z20" t="n">
        <v>1</v>
      </c>
      <c r="AB20" t="n">
        <v>1</v>
      </c>
    </row>
    <row r="21" customFormat="1" s="27">
      <c r="A21" t="n">
        <v>1977</v>
      </c>
      <c r="B21" t="n">
        <v>141</v>
      </c>
      <c r="H21" t="n">
        <v>0</v>
      </c>
      <c r="K21" t="n">
        <v>1</v>
      </c>
      <c r="L21" t="n">
        <v>2</v>
      </c>
      <c r="M21" t="n">
        <v>2</v>
      </c>
      <c r="N21" t="n">
        <v>1</v>
      </c>
      <c r="O21" t="n">
        <v>1</v>
      </c>
      <c r="P21" t="n">
        <v>3</v>
      </c>
      <c r="Q21" t="n">
        <v>4</v>
      </c>
      <c r="R21" t="n">
        <v>7</v>
      </c>
      <c r="S21" t="n">
        <v>19</v>
      </c>
      <c r="T21" t="n">
        <v>13</v>
      </c>
      <c r="U21" t="n">
        <v>27</v>
      </c>
      <c r="V21" t="n">
        <v>19</v>
      </c>
      <c r="W21" t="n">
        <v>19</v>
      </c>
      <c r="X21" t="n">
        <v>12</v>
      </c>
      <c r="Y21" t="n">
        <v>10</v>
      </c>
      <c r="Z21" t="n">
        <v>1</v>
      </c>
    </row>
    <row r="22" customFormat="1" s="27">
      <c r="A22" t="n">
        <v>1978</v>
      </c>
      <c r="B22" t="n">
        <v>131</v>
      </c>
      <c r="H22" t="n">
        <v>0</v>
      </c>
      <c r="L22" t="n">
        <v>2</v>
      </c>
      <c r="N22" t="n">
        <v>1</v>
      </c>
      <c r="O22" t="n">
        <v>5</v>
      </c>
      <c r="Q22" t="n">
        <v>1</v>
      </c>
      <c r="R22" t="n">
        <v>9</v>
      </c>
      <c r="S22" t="n">
        <v>6</v>
      </c>
      <c r="T22" t="n">
        <v>16</v>
      </c>
      <c r="U22" t="n">
        <v>20</v>
      </c>
      <c r="V22" t="n">
        <v>23</v>
      </c>
      <c r="W22" t="n">
        <v>22</v>
      </c>
      <c r="X22" t="n">
        <v>9</v>
      </c>
      <c r="Y22" t="n">
        <v>9</v>
      </c>
      <c r="Z22" t="n">
        <v>6</v>
      </c>
      <c r="AA22" t="n">
        <v>2</v>
      </c>
    </row>
    <row r="23" customFormat="1" s="27">
      <c r="A23" t="n">
        <v>1979</v>
      </c>
      <c r="B23" t="n">
        <v>144</v>
      </c>
      <c r="H23" t="n">
        <v>0</v>
      </c>
      <c r="N23" t="n">
        <v>1</v>
      </c>
      <c r="O23" t="n">
        <v>4</v>
      </c>
      <c r="P23" t="n">
        <v>1</v>
      </c>
      <c r="Q23" t="n">
        <v>5</v>
      </c>
      <c r="R23" t="n">
        <v>11</v>
      </c>
      <c r="S23" t="n">
        <v>16</v>
      </c>
      <c r="T23" t="n">
        <v>17</v>
      </c>
      <c r="U23" t="n">
        <v>16</v>
      </c>
      <c r="V23" t="n">
        <v>26</v>
      </c>
      <c r="W23" t="n">
        <v>16</v>
      </c>
      <c r="X23" t="n">
        <v>19</v>
      </c>
      <c r="Y23" t="n">
        <v>9</v>
      </c>
      <c r="Z23" t="n">
        <v>3</v>
      </c>
    </row>
    <row r="24" customFormat="1" s="27">
      <c r="A24" t="n">
        <v>1980</v>
      </c>
      <c r="B24" t="n">
        <v>118</v>
      </c>
      <c r="H24" t="n">
        <v>0</v>
      </c>
      <c r="M24" t="n">
        <v>1</v>
      </c>
      <c r="N24" t="n">
        <v>2</v>
      </c>
      <c r="O24" t="n">
        <v>1</v>
      </c>
      <c r="P24" t="n">
        <v>2</v>
      </c>
      <c r="Q24" t="n">
        <v>1</v>
      </c>
      <c r="R24" t="n">
        <v>7</v>
      </c>
      <c r="S24" t="n">
        <v>14</v>
      </c>
      <c r="T24" t="n">
        <v>14</v>
      </c>
      <c r="U24" t="n">
        <v>23</v>
      </c>
      <c r="V24" t="n">
        <v>12</v>
      </c>
      <c r="W24" t="n">
        <v>12</v>
      </c>
      <c r="X24" t="n">
        <v>17</v>
      </c>
      <c r="Y24" t="n">
        <v>8</v>
      </c>
      <c r="Z24" t="n">
        <v>3</v>
      </c>
      <c r="AA24" t="n">
        <v>1</v>
      </c>
    </row>
    <row r="25" customFormat="1" s="27">
      <c r="A25" t="n">
        <v>1981</v>
      </c>
      <c r="B25" t="n">
        <v>131</v>
      </c>
      <c r="H25" t="n">
        <v>0</v>
      </c>
      <c r="N25" t="n">
        <v>1</v>
      </c>
      <c r="O25" t="n">
        <v>4</v>
      </c>
      <c r="P25" t="n">
        <v>3</v>
      </c>
      <c r="Q25" t="n">
        <v>6</v>
      </c>
      <c r="R25" t="n">
        <v>4</v>
      </c>
      <c r="S25" t="n">
        <v>13</v>
      </c>
      <c r="T25" t="n">
        <v>14</v>
      </c>
      <c r="U25" t="n">
        <v>22</v>
      </c>
      <c r="V25" t="n">
        <v>19</v>
      </c>
      <c r="W25" t="n">
        <v>21</v>
      </c>
      <c r="X25" t="n">
        <v>13</v>
      </c>
      <c r="Y25" t="n">
        <v>7</v>
      </c>
      <c r="Z25" t="n">
        <v>3</v>
      </c>
      <c r="AA25" t="n">
        <v>1</v>
      </c>
    </row>
    <row r="26" customFormat="1" s="27">
      <c r="A26" t="n">
        <v>1982</v>
      </c>
      <c r="B26" t="n">
        <v>106</v>
      </c>
      <c r="H26" t="n">
        <v>0</v>
      </c>
      <c r="L26" t="n">
        <v>1</v>
      </c>
      <c r="M26" t="n">
        <v>1</v>
      </c>
      <c r="N26" t="n">
        <v>1</v>
      </c>
      <c r="O26" t="n">
        <v>2</v>
      </c>
      <c r="P26" t="n">
        <v>4</v>
      </c>
      <c r="Q26" t="n">
        <v>2</v>
      </c>
      <c r="R26" t="n">
        <v>5</v>
      </c>
      <c r="S26" t="n">
        <v>14</v>
      </c>
      <c r="T26" t="n">
        <v>15</v>
      </c>
      <c r="U26" t="n">
        <v>18</v>
      </c>
      <c r="V26" t="n">
        <v>9</v>
      </c>
      <c r="W26" t="n">
        <v>13</v>
      </c>
      <c r="X26" t="n">
        <v>7</v>
      </c>
      <c r="Y26" t="n">
        <v>9</v>
      </c>
      <c r="Z26" t="n">
        <v>4</v>
      </c>
      <c r="AB26" t="n">
        <v>1</v>
      </c>
    </row>
    <row r="27" customFormat="1" s="27">
      <c r="A27" t="n">
        <v>1983</v>
      </c>
      <c r="B27" t="n">
        <v>124</v>
      </c>
      <c r="H27" t="n">
        <v>0</v>
      </c>
      <c r="O27" t="n">
        <v>2</v>
      </c>
      <c r="P27" t="n">
        <v>5</v>
      </c>
      <c r="Q27" t="n">
        <v>2</v>
      </c>
      <c r="R27" t="n">
        <v>6</v>
      </c>
      <c r="S27" t="n">
        <v>14</v>
      </c>
      <c r="T27" t="n">
        <v>14</v>
      </c>
      <c r="U27" t="n">
        <v>22</v>
      </c>
      <c r="V27" t="n">
        <v>19</v>
      </c>
      <c r="W27" t="n">
        <v>21</v>
      </c>
      <c r="X27" t="n">
        <v>13</v>
      </c>
      <c r="Y27" t="n">
        <v>3</v>
      </c>
      <c r="Z27" t="n">
        <v>2</v>
      </c>
      <c r="AA27" t="n">
        <v>1</v>
      </c>
    </row>
    <row r="28" customFormat="1" s="27">
      <c r="A28" t="n">
        <v>1984</v>
      </c>
      <c r="B28" t="n">
        <v>106</v>
      </c>
      <c r="H28" t="n">
        <v>0</v>
      </c>
      <c r="N28" t="n">
        <v>2</v>
      </c>
      <c r="O28" t="n">
        <v>2</v>
      </c>
      <c r="P28" t="n">
        <v>1</v>
      </c>
      <c r="Q28" t="n">
        <v>1</v>
      </c>
      <c r="R28" t="n">
        <v>3</v>
      </c>
      <c r="S28" t="n">
        <v>10</v>
      </c>
      <c r="T28" t="n">
        <v>11</v>
      </c>
      <c r="U28" t="n">
        <v>16</v>
      </c>
      <c r="V28" t="n">
        <v>21</v>
      </c>
      <c r="W28" t="n">
        <v>20</v>
      </c>
      <c r="X28" t="n">
        <v>11</v>
      </c>
      <c r="Y28" t="n">
        <v>4</v>
      </c>
      <c r="Z28" t="n">
        <v>4</v>
      </c>
    </row>
    <row r="29" customFormat="1" s="27">
      <c r="A29" t="n">
        <v>1985</v>
      </c>
      <c r="B29" t="n">
        <v>127</v>
      </c>
      <c r="H29" t="n">
        <v>0</v>
      </c>
      <c r="M29" t="n">
        <v>2</v>
      </c>
      <c r="N29" t="n">
        <v>1</v>
      </c>
      <c r="O29" t="n">
        <v>1</v>
      </c>
      <c r="P29" t="n">
        <v>2</v>
      </c>
      <c r="Q29" t="n">
        <v>6</v>
      </c>
      <c r="R29" t="n">
        <v>9</v>
      </c>
      <c r="S29" t="n">
        <v>8</v>
      </c>
      <c r="T29" t="n">
        <v>13</v>
      </c>
      <c r="U29" t="n">
        <v>18</v>
      </c>
      <c r="V29" t="n">
        <v>27</v>
      </c>
      <c r="W29" t="n">
        <v>18</v>
      </c>
      <c r="X29" t="n">
        <v>16</v>
      </c>
      <c r="Y29" t="n">
        <v>4</v>
      </c>
      <c r="Z29" t="n">
        <v>2</v>
      </c>
    </row>
    <row r="30" customFormat="1" s="27">
      <c r="A30" t="n">
        <v>1986</v>
      </c>
      <c r="B30" t="n">
        <v>96</v>
      </c>
      <c r="H30" t="n">
        <v>0</v>
      </c>
      <c r="K30" t="n">
        <v>1</v>
      </c>
      <c r="O30" t="n">
        <v>2</v>
      </c>
      <c r="P30" t="n">
        <v>2</v>
      </c>
      <c r="Q30" t="n">
        <v>1</v>
      </c>
      <c r="R30" t="n">
        <v>4</v>
      </c>
      <c r="S30" t="n">
        <v>6</v>
      </c>
      <c r="T30" t="n">
        <v>13</v>
      </c>
      <c r="U30" t="n">
        <v>9</v>
      </c>
      <c r="V30" t="n">
        <v>23</v>
      </c>
      <c r="W30" t="n">
        <v>11</v>
      </c>
      <c r="X30" t="n">
        <v>14</v>
      </c>
      <c r="Y30" t="n">
        <v>5</v>
      </c>
      <c r="Z30" t="n">
        <v>3</v>
      </c>
      <c r="AA30" t="n">
        <v>2</v>
      </c>
    </row>
    <row r="31" customFormat="1" s="27">
      <c r="A31" t="n">
        <v>1987</v>
      </c>
      <c r="B31" t="n">
        <v>89</v>
      </c>
      <c r="H31" t="n">
        <v>0</v>
      </c>
      <c r="O31" t="n">
        <v>2</v>
      </c>
      <c r="P31" t="n">
        <v>1</v>
      </c>
      <c r="Q31" t="n">
        <v>3</v>
      </c>
      <c r="R31" t="n">
        <v>9</v>
      </c>
      <c r="S31" t="n">
        <v>5</v>
      </c>
      <c r="T31" t="n">
        <v>9</v>
      </c>
      <c r="U31" t="n">
        <v>9</v>
      </c>
      <c r="V31" t="n">
        <v>16</v>
      </c>
      <c r="W31" t="n">
        <v>17</v>
      </c>
      <c r="X31" t="n">
        <v>11</v>
      </c>
      <c r="Y31" t="n">
        <v>3</v>
      </c>
      <c r="Z31" t="n">
        <v>3</v>
      </c>
      <c r="AA31" t="n">
        <v>1</v>
      </c>
    </row>
    <row r="32" customFormat="1" s="27">
      <c r="A32" t="n">
        <v>1988</v>
      </c>
      <c r="B32" t="n">
        <v>83</v>
      </c>
      <c r="H32" t="n">
        <v>0</v>
      </c>
      <c r="L32" t="n">
        <v>1</v>
      </c>
      <c r="O32" t="n">
        <v>2</v>
      </c>
      <c r="P32" t="n">
        <v>1</v>
      </c>
      <c r="Q32" t="n">
        <v>1</v>
      </c>
      <c r="R32" t="n">
        <v>3</v>
      </c>
      <c r="S32" t="n">
        <v>6</v>
      </c>
      <c r="T32" t="n">
        <v>13</v>
      </c>
      <c r="U32" t="n">
        <v>13</v>
      </c>
      <c r="V32" t="n">
        <v>8</v>
      </c>
      <c r="W32" t="n">
        <v>16</v>
      </c>
      <c r="X32" t="n">
        <v>9</v>
      </c>
      <c r="Y32" t="n">
        <v>6</v>
      </c>
      <c r="Z32" t="n">
        <v>3</v>
      </c>
      <c r="AA32" t="n">
        <v>1</v>
      </c>
    </row>
    <row r="33" customFormat="1" s="27">
      <c r="A33" t="n">
        <v>1989</v>
      </c>
      <c r="B33" t="n">
        <v>86</v>
      </c>
      <c r="H33" t="n">
        <v>0</v>
      </c>
      <c r="N33" t="n">
        <v>3</v>
      </c>
      <c r="O33" t="n">
        <v>3</v>
      </c>
      <c r="P33" t="n">
        <v>1</v>
      </c>
      <c r="Q33" t="n">
        <v>7</v>
      </c>
      <c r="R33" t="n">
        <v>7</v>
      </c>
      <c r="S33" t="n">
        <v>7</v>
      </c>
      <c r="T33" t="n">
        <v>6</v>
      </c>
      <c r="U33" t="n">
        <v>9</v>
      </c>
      <c r="V33" t="n">
        <v>10</v>
      </c>
      <c r="W33" t="n">
        <v>16</v>
      </c>
      <c r="X33" t="n">
        <v>9</v>
      </c>
      <c r="Y33" t="n">
        <v>5</v>
      </c>
      <c r="Z33" t="n">
        <v>3</v>
      </c>
    </row>
    <row r="34" customFormat="1" s="27">
      <c r="A34" t="n">
        <v>1990</v>
      </c>
      <c r="B34" t="n">
        <v>89</v>
      </c>
      <c r="H34" t="n">
        <v>0</v>
      </c>
      <c r="R34" t="n">
        <v>3</v>
      </c>
      <c r="S34" t="n">
        <v>7</v>
      </c>
      <c r="T34" t="n">
        <v>10</v>
      </c>
      <c r="U34" t="n">
        <v>8</v>
      </c>
      <c r="V34" t="n">
        <v>11</v>
      </c>
      <c r="W34" t="n">
        <v>21</v>
      </c>
      <c r="X34" t="n">
        <v>13</v>
      </c>
      <c r="Y34" t="n">
        <v>12</v>
      </c>
      <c r="Z34" t="n">
        <v>3</v>
      </c>
      <c r="AA34" t="n">
        <v>1</v>
      </c>
    </row>
    <row r="35" customFormat="1" s="27">
      <c r="A35" t="n">
        <v>1991</v>
      </c>
      <c r="B35" t="n">
        <v>66</v>
      </c>
      <c r="H35" t="n">
        <v>0</v>
      </c>
      <c r="P35" t="n">
        <v>2</v>
      </c>
      <c r="Q35" t="n">
        <v>2</v>
      </c>
      <c r="R35" t="n">
        <v>4</v>
      </c>
      <c r="S35" t="n">
        <v>10</v>
      </c>
      <c r="T35" t="n">
        <v>5</v>
      </c>
      <c r="U35" t="n">
        <v>4</v>
      </c>
      <c r="V35" t="n">
        <v>14</v>
      </c>
      <c r="W35" t="n">
        <v>9</v>
      </c>
      <c r="X35" t="n">
        <v>11</v>
      </c>
      <c r="Y35" t="n">
        <v>2</v>
      </c>
      <c r="Z35" t="n">
        <v>3</v>
      </c>
    </row>
    <row r="36" customFormat="1" s="27">
      <c r="A36" t="n">
        <v>1992</v>
      </c>
      <c r="B36" t="n">
        <v>76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1</v>
      </c>
      <c r="N36" t="n">
        <v>1</v>
      </c>
      <c r="O36" t="n">
        <v>3</v>
      </c>
      <c r="P36" t="n">
        <v>3</v>
      </c>
      <c r="Q36" t="n">
        <v>3</v>
      </c>
      <c r="R36" t="n">
        <v>4</v>
      </c>
      <c r="S36" t="n">
        <v>3</v>
      </c>
      <c r="T36" t="n">
        <v>6</v>
      </c>
      <c r="U36" t="n">
        <v>11</v>
      </c>
      <c r="V36" t="n">
        <v>11</v>
      </c>
      <c r="W36" t="n">
        <v>9</v>
      </c>
      <c r="X36" t="n">
        <v>13</v>
      </c>
      <c r="Y36" t="n">
        <v>5</v>
      </c>
      <c r="Z36" t="n">
        <v>2</v>
      </c>
      <c r="AA36" t="n">
        <v>1</v>
      </c>
      <c r="AB36" t="n">
        <v>0</v>
      </c>
      <c r="AC36" t="n">
        <v>0</v>
      </c>
    </row>
    <row r="37" customFormat="1" s="27">
      <c r="A37" t="n">
        <v>1993</v>
      </c>
      <c r="B37" t="n">
        <v>77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1</v>
      </c>
      <c r="O37" t="n">
        <v>2</v>
      </c>
      <c r="P37" t="n">
        <v>2</v>
      </c>
      <c r="Q37" t="n">
        <v>4</v>
      </c>
      <c r="R37" t="n">
        <v>4</v>
      </c>
      <c r="S37" t="n">
        <v>7</v>
      </c>
      <c r="T37" t="n">
        <v>7</v>
      </c>
      <c r="U37" t="n">
        <v>9</v>
      </c>
      <c r="V37" t="n">
        <v>16</v>
      </c>
      <c r="W37" t="n">
        <v>13</v>
      </c>
      <c r="X37" t="n">
        <v>9</v>
      </c>
      <c r="Y37" t="n">
        <v>1</v>
      </c>
      <c r="Z37" t="n">
        <v>2</v>
      </c>
      <c r="AA37" t="n">
        <v>0</v>
      </c>
      <c r="AB37" t="n">
        <v>0</v>
      </c>
      <c r="AC37" t="n">
        <v>0</v>
      </c>
    </row>
    <row r="38" customFormat="1" s="27">
      <c r="A38" t="n">
        <v>1994</v>
      </c>
      <c r="B38" t="n">
        <v>68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2</v>
      </c>
      <c r="N38" t="n">
        <v>0</v>
      </c>
      <c r="O38" t="n">
        <v>0</v>
      </c>
      <c r="P38" t="n">
        <v>1</v>
      </c>
      <c r="Q38" t="n">
        <v>3</v>
      </c>
      <c r="R38" t="n">
        <v>4</v>
      </c>
      <c r="S38" t="n">
        <v>5</v>
      </c>
      <c r="T38" t="n">
        <v>10</v>
      </c>
      <c r="U38" t="n">
        <v>6</v>
      </c>
      <c r="V38" t="n">
        <v>7</v>
      </c>
      <c r="W38" t="n">
        <v>13</v>
      </c>
      <c r="X38" t="n">
        <v>8</v>
      </c>
      <c r="Y38" t="n">
        <v>7</v>
      </c>
      <c r="Z38" t="n">
        <v>1</v>
      </c>
      <c r="AA38" t="n">
        <v>1</v>
      </c>
      <c r="AB38" t="n">
        <v>0</v>
      </c>
      <c r="AC38" t="n">
        <v>0</v>
      </c>
    </row>
    <row r="39" customFormat="1" s="27">
      <c r="A39" t="n">
        <v>1995</v>
      </c>
      <c r="B39" t="n">
        <v>91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1</v>
      </c>
      <c r="O39" t="n">
        <v>3</v>
      </c>
      <c r="P39" t="n">
        <v>4</v>
      </c>
      <c r="Q39" t="n">
        <v>6</v>
      </c>
      <c r="R39" t="n">
        <v>2</v>
      </c>
      <c r="S39" t="n">
        <v>6</v>
      </c>
      <c r="T39" t="n">
        <v>6</v>
      </c>
      <c r="U39" t="n">
        <v>7</v>
      </c>
      <c r="V39" t="n">
        <v>20</v>
      </c>
      <c r="W39" t="n">
        <v>15</v>
      </c>
      <c r="X39" t="n">
        <v>10</v>
      </c>
      <c r="Y39" t="n">
        <v>7</v>
      </c>
      <c r="Z39" t="n">
        <v>4</v>
      </c>
      <c r="AA39" t="n">
        <v>0</v>
      </c>
      <c r="AB39" t="n">
        <v>0</v>
      </c>
      <c r="AC39" t="n">
        <v>0</v>
      </c>
    </row>
    <row r="40" customFormat="1" s="27">
      <c r="A40" t="n">
        <v>1996</v>
      </c>
      <c r="B40" t="n">
        <v>71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1</v>
      </c>
      <c r="N40" t="n">
        <v>3</v>
      </c>
      <c r="O40" t="n">
        <v>3</v>
      </c>
      <c r="P40" t="n">
        <v>1</v>
      </c>
      <c r="Q40" t="n">
        <v>4</v>
      </c>
      <c r="R40" t="n">
        <v>5</v>
      </c>
      <c r="S40" t="n">
        <v>5</v>
      </c>
      <c r="T40" t="n">
        <v>5</v>
      </c>
      <c r="U40" t="n">
        <v>5</v>
      </c>
      <c r="V40" t="n">
        <v>17</v>
      </c>
      <c r="W40" t="n">
        <v>10</v>
      </c>
      <c r="X40" t="n">
        <v>5</v>
      </c>
      <c r="Y40" t="n">
        <v>6</v>
      </c>
      <c r="Z40" t="n">
        <v>1</v>
      </c>
      <c r="AA40" t="n">
        <v>0</v>
      </c>
      <c r="AB40" t="n">
        <v>0</v>
      </c>
      <c r="AC40" t="n">
        <v>0</v>
      </c>
    </row>
    <row r="41" customFormat="1" s="27">
      <c r="A41" t="n">
        <v>1997</v>
      </c>
      <c r="B41" t="n">
        <v>84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2</v>
      </c>
      <c r="O41" t="n">
        <v>2</v>
      </c>
      <c r="P41" t="n">
        <v>2</v>
      </c>
      <c r="Q41" t="n">
        <v>1</v>
      </c>
      <c r="R41" t="n">
        <v>3</v>
      </c>
      <c r="S41" t="n">
        <v>12</v>
      </c>
      <c r="T41" t="n">
        <v>11</v>
      </c>
      <c r="U41" t="n">
        <v>11</v>
      </c>
      <c r="V41" t="n">
        <v>8</v>
      </c>
      <c r="W41" t="n">
        <v>11</v>
      </c>
      <c r="X41" t="n">
        <v>10</v>
      </c>
      <c r="Y41" t="n">
        <v>5</v>
      </c>
      <c r="Z41" t="n">
        <v>2</v>
      </c>
      <c r="AA41" t="n">
        <v>4</v>
      </c>
      <c r="AB41" t="n">
        <v>0</v>
      </c>
      <c r="AC41" t="n">
        <v>0</v>
      </c>
    </row>
    <row r="42" customFormat="1" s="27">
      <c r="A42" t="n">
        <v>1998</v>
      </c>
      <c r="B42" t="n">
        <v>60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2</v>
      </c>
      <c r="N42" t="n">
        <v>0</v>
      </c>
      <c r="O42" t="n">
        <v>1</v>
      </c>
      <c r="P42" t="n">
        <v>1</v>
      </c>
      <c r="Q42" t="n">
        <v>2</v>
      </c>
      <c r="R42" t="n">
        <v>3</v>
      </c>
      <c r="S42" t="n">
        <v>8</v>
      </c>
      <c r="T42" t="n">
        <v>9</v>
      </c>
      <c r="U42" t="n">
        <v>4</v>
      </c>
      <c r="V42" t="n">
        <v>12</v>
      </c>
      <c r="W42" t="n">
        <v>7</v>
      </c>
      <c r="X42" t="n">
        <v>7</v>
      </c>
      <c r="Y42" t="n">
        <v>3</v>
      </c>
      <c r="Z42" t="n">
        <v>1</v>
      </c>
      <c r="AA42" t="n">
        <v>0</v>
      </c>
      <c r="AB42" t="n">
        <v>0</v>
      </c>
      <c r="AC42" t="n">
        <v>0</v>
      </c>
    </row>
    <row r="43" customFormat="1" s="27">
      <c r="A43" t="n">
        <v>1999</v>
      </c>
      <c r="B43" t="n">
        <v>67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1</v>
      </c>
      <c r="N43" t="n">
        <v>0</v>
      </c>
      <c r="O43" t="n">
        <v>3</v>
      </c>
      <c r="P43" t="n">
        <v>2</v>
      </c>
      <c r="Q43" t="n">
        <v>4</v>
      </c>
      <c r="R43" t="n">
        <v>2</v>
      </c>
      <c r="S43" t="n">
        <v>7</v>
      </c>
      <c r="T43" t="n">
        <v>6</v>
      </c>
      <c r="U43" t="n">
        <v>10</v>
      </c>
      <c r="V43" t="n">
        <v>9</v>
      </c>
      <c r="W43" t="n">
        <v>10</v>
      </c>
      <c r="X43" t="n">
        <v>6</v>
      </c>
      <c r="Y43" t="n">
        <v>6</v>
      </c>
      <c r="Z43" t="n">
        <v>1</v>
      </c>
      <c r="AA43" t="n">
        <v>0</v>
      </c>
      <c r="AB43" t="n">
        <v>0</v>
      </c>
      <c r="AC43" t="n">
        <v>0</v>
      </c>
    </row>
    <row r="44" customFormat="1" s="27">
      <c r="A44" t="n">
        <v>2000</v>
      </c>
      <c r="B44" t="n">
        <v>66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1</v>
      </c>
      <c r="N44" t="n">
        <v>0</v>
      </c>
      <c r="O44" t="n">
        <v>1</v>
      </c>
      <c r="P44" t="n">
        <v>4</v>
      </c>
      <c r="Q44" t="n">
        <v>3</v>
      </c>
      <c r="R44" t="n">
        <v>3</v>
      </c>
      <c r="S44" t="n">
        <v>5</v>
      </c>
      <c r="T44" t="n">
        <v>5</v>
      </c>
      <c r="U44" t="n">
        <v>6</v>
      </c>
      <c r="V44" t="n">
        <v>13</v>
      </c>
      <c r="W44" t="n">
        <v>10</v>
      </c>
      <c r="X44" t="n">
        <v>6</v>
      </c>
      <c r="Y44" t="n">
        <v>5</v>
      </c>
      <c r="Z44" t="n">
        <v>3</v>
      </c>
      <c r="AA44" t="n">
        <v>1</v>
      </c>
      <c r="AB44" t="n">
        <v>0</v>
      </c>
      <c r="AC44" t="n">
        <v>0</v>
      </c>
    </row>
    <row r="45" customFormat="1" s="27">
      <c r="A45" t="n">
        <v>2001</v>
      </c>
      <c r="B45" t="n">
        <v>75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3</v>
      </c>
      <c r="Q45" t="n">
        <v>4</v>
      </c>
      <c r="R45" t="n">
        <v>8</v>
      </c>
      <c r="S45" t="n">
        <v>7</v>
      </c>
      <c r="T45" t="n">
        <v>13</v>
      </c>
      <c r="U45" t="n">
        <v>7</v>
      </c>
      <c r="V45" t="n">
        <v>5</v>
      </c>
      <c r="W45" t="n">
        <v>10</v>
      </c>
      <c r="X45" t="n">
        <v>5</v>
      </c>
      <c r="Y45" t="n">
        <v>8</v>
      </c>
      <c r="Z45" t="n">
        <v>4</v>
      </c>
      <c r="AA45" t="n">
        <v>1</v>
      </c>
      <c r="AB45" t="n">
        <v>0</v>
      </c>
      <c r="AC45" t="n">
        <v>0</v>
      </c>
    </row>
    <row r="46">
      <c r="A46" t="n">
        <v>2002</v>
      </c>
      <c r="B46" t="n">
        <v>66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2</v>
      </c>
      <c r="O46" t="n">
        <v>2</v>
      </c>
      <c r="P46" t="n">
        <v>0</v>
      </c>
      <c r="Q46" t="n">
        <v>5</v>
      </c>
      <c r="R46" t="n">
        <v>3</v>
      </c>
      <c r="S46" t="n">
        <v>8</v>
      </c>
      <c r="T46" t="n">
        <v>5</v>
      </c>
      <c r="U46" t="n">
        <v>10</v>
      </c>
      <c r="V46" t="n">
        <v>5</v>
      </c>
      <c r="W46" t="n">
        <v>10</v>
      </c>
      <c r="X46" t="n">
        <v>8</v>
      </c>
      <c r="Y46" t="n">
        <v>6</v>
      </c>
      <c r="Z46" t="n">
        <v>2</v>
      </c>
      <c r="AA46" t="n">
        <v>0</v>
      </c>
      <c r="AB46" t="n">
        <v>0</v>
      </c>
      <c r="AC46" t="n">
        <v>0</v>
      </c>
    </row>
    <row r="47">
      <c r="A47" t="n">
        <v>2003</v>
      </c>
      <c r="B47" t="n">
        <v>50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1</v>
      </c>
      <c r="N47" t="n">
        <v>0</v>
      </c>
      <c r="O47" t="n">
        <v>1</v>
      </c>
      <c r="P47" t="n">
        <v>2</v>
      </c>
      <c r="Q47" t="n">
        <v>5</v>
      </c>
      <c r="R47" t="n">
        <v>3</v>
      </c>
      <c r="S47" t="n">
        <v>7</v>
      </c>
      <c r="T47" t="n">
        <v>4</v>
      </c>
      <c r="U47" t="n">
        <v>6</v>
      </c>
      <c r="V47" t="n">
        <v>5</v>
      </c>
      <c r="W47" t="n">
        <v>4</v>
      </c>
      <c r="X47" t="n">
        <v>4</v>
      </c>
      <c r="Y47" t="n">
        <v>5</v>
      </c>
      <c r="Z47" t="n">
        <v>3</v>
      </c>
      <c r="AA47" t="n">
        <v>0</v>
      </c>
      <c r="AB47" t="n">
        <v>0</v>
      </c>
      <c r="AC47" t="n">
        <v>0</v>
      </c>
    </row>
    <row r="48">
      <c r="A48" t="n">
        <v>2004</v>
      </c>
      <c r="B48" t="n">
        <v>47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3</v>
      </c>
      <c r="P48" t="n">
        <v>0</v>
      </c>
      <c r="Q48" t="n">
        <v>1</v>
      </c>
      <c r="R48" t="n">
        <v>4</v>
      </c>
      <c r="S48" t="n">
        <v>7</v>
      </c>
      <c r="T48" t="n">
        <v>4</v>
      </c>
      <c r="U48" t="n">
        <v>4</v>
      </c>
      <c r="V48" t="n">
        <v>7</v>
      </c>
      <c r="W48" t="n">
        <v>8</v>
      </c>
      <c r="X48" t="n">
        <v>4</v>
      </c>
      <c r="Y48" t="n">
        <v>4</v>
      </c>
      <c r="Z48" t="n">
        <v>1</v>
      </c>
      <c r="AA48" t="n">
        <v>0</v>
      </c>
      <c r="AB48" t="n">
        <v>0</v>
      </c>
      <c r="AC48" t="n">
        <v>0</v>
      </c>
    </row>
    <row r="49">
      <c r="A49" t="n">
        <v>2005</v>
      </c>
      <c r="B49" t="n">
        <v>49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1</v>
      </c>
      <c r="O49" t="n">
        <v>0</v>
      </c>
      <c r="P49" t="n">
        <v>0</v>
      </c>
      <c r="Q49" t="n">
        <v>3</v>
      </c>
      <c r="R49" t="n">
        <v>2</v>
      </c>
      <c r="S49" t="n">
        <v>8</v>
      </c>
      <c r="T49" t="n">
        <v>5</v>
      </c>
      <c r="U49" t="n">
        <v>5</v>
      </c>
      <c r="V49" t="n">
        <v>8</v>
      </c>
      <c r="W49" t="n">
        <v>5</v>
      </c>
      <c r="X49" t="n">
        <v>9</v>
      </c>
      <c r="Y49" t="n">
        <v>3</v>
      </c>
      <c r="Z49" t="n">
        <v>0</v>
      </c>
      <c r="AA49" t="n">
        <v>0</v>
      </c>
      <c r="AB49" t="n">
        <v>0</v>
      </c>
      <c r="AC49" t="n">
        <v>0</v>
      </c>
    </row>
    <row r="50">
      <c r="A50" t="n">
        <v>2006</v>
      </c>
      <c r="B50" t="n">
        <v>64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2</v>
      </c>
      <c r="O50" t="n">
        <v>2</v>
      </c>
      <c r="P50" t="n">
        <v>0</v>
      </c>
      <c r="Q50" t="n">
        <v>4</v>
      </c>
      <c r="R50" t="n">
        <v>11</v>
      </c>
      <c r="S50" t="n">
        <v>9</v>
      </c>
      <c r="T50" t="n">
        <v>5</v>
      </c>
      <c r="U50" t="n">
        <v>8</v>
      </c>
      <c r="V50" t="n">
        <v>8</v>
      </c>
      <c r="W50" t="n">
        <v>5</v>
      </c>
      <c r="X50" t="n">
        <v>6</v>
      </c>
      <c r="Y50" t="n">
        <v>2</v>
      </c>
      <c r="Z50" t="n">
        <v>2</v>
      </c>
      <c r="AA50" t="n">
        <v>0</v>
      </c>
      <c r="AB50" t="n">
        <v>0</v>
      </c>
      <c r="AC50" t="n">
        <v>0</v>
      </c>
    </row>
    <row r="51">
      <c r="A51" t="n">
        <v>2011</v>
      </c>
      <c r="B51" t="n">
        <v>78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2</v>
      </c>
      <c r="Q51" t="n">
        <v>5</v>
      </c>
      <c r="R51" t="n">
        <v>13</v>
      </c>
      <c r="S51" t="n">
        <v>7</v>
      </c>
      <c r="T51" t="n">
        <v>12</v>
      </c>
      <c r="U51" t="n">
        <v>10</v>
      </c>
      <c r="V51" t="n">
        <v>12</v>
      </c>
      <c r="W51" t="n">
        <v>6</v>
      </c>
      <c r="X51" t="n">
        <v>5</v>
      </c>
      <c r="Y51" t="n">
        <v>5</v>
      </c>
      <c r="Z51" t="n">
        <v>1</v>
      </c>
      <c r="AA51" t="n">
        <v>0</v>
      </c>
      <c r="AB51" t="n">
        <v>0</v>
      </c>
      <c r="AC51" t="n">
        <v>0</v>
      </c>
    </row>
    <row r="52">
      <c r="A52" t="n">
        <v>2012</v>
      </c>
      <c r="B52" t="n">
        <v>54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1</v>
      </c>
      <c r="L52" t="n">
        <v>0</v>
      </c>
      <c r="M52" t="n">
        <v>0</v>
      </c>
      <c r="N52" t="n">
        <v>0</v>
      </c>
      <c r="O52" t="n">
        <v>1</v>
      </c>
      <c r="P52" t="n">
        <v>2</v>
      </c>
      <c r="Q52" t="n">
        <v>5</v>
      </c>
      <c r="R52" t="n">
        <v>0</v>
      </c>
      <c r="S52" t="n">
        <v>6</v>
      </c>
      <c r="T52" t="n">
        <v>3</v>
      </c>
      <c r="U52" t="n">
        <v>14</v>
      </c>
      <c r="V52" t="n">
        <v>3</v>
      </c>
      <c r="W52" t="n">
        <v>6</v>
      </c>
      <c r="X52" t="n">
        <v>6</v>
      </c>
      <c r="Y52" t="n">
        <v>7</v>
      </c>
      <c r="Z52" t="n">
        <v>0</v>
      </c>
      <c r="AA52" t="n">
        <v>0</v>
      </c>
      <c r="AB52" t="n">
        <v>0</v>
      </c>
      <c r="AC52" t="n">
        <v>0</v>
      </c>
    </row>
    <row r="53">
      <c r="A53" t="n">
        <v>2013</v>
      </c>
      <c r="B53" t="n">
        <v>77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1</v>
      </c>
      <c r="M53" t="n">
        <v>0</v>
      </c>
      <c r="N53" t="n">
        <v>1</v>
      </c>
      <c r="O53" t="n">
        <v>2</v>
      </c>
      <c r="P53" t="n">
        <v>4</v>
      </c>
      <c r="Q53" t="n">
        <v>3</v>
      </c>
      <c r="R53" t="n">
        <v>8</v>
      </c>
      <c r="S53" t="n">
        <v>5</v>
      </c>
      <c r="T53" t="n">
        <v>11</v>
      </c>
      <c r="U53" t="n">
        <v>8</v>
      </c>
      <c r="V53" t="n">
        <v>11</v>
      </c>
      <c r="W53" t="n">
        <v>5</v>
      </c>
      <c r="X53" t="n">
        <v>14</v>
      </c>
      <c r="Y53" t="n">
        <v>1</v>
      </c>
      <c r="Z53" t="n">
        <v>3</v>
      </c>
      <c r="AA53" t="n">
        <v>0</v>
      </c>
      <c r="AB53" t="n">
        <v>0</v>
      </c>
      <c r="AC53" t="n">
        <v>0</v>
      </c>
    </row>
    <row r="54">
      <c r="A54" t="n">
        <v>2014</v>
      </c>
      <c r="B54" t="n">
        <v>82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3</v>
      </c>
      <c r="O54" t="n">
        <v>0</v>
      </c>
      <c r="P54" t="n">
        <v>2</v>
      </c>
      <c r="Q54" t="n">
        <v>5</v>
      </c>
      <c r="R54" t="n">
        <v>7</v>
      </c>
      <c r="S54" t="n">
        <v>9</v>
      </c>
      <c r="T54" t="n">
        <v>17</v>
      </c>
      <c r="U54" t="n">
        <v>6</v>
      </c>
      <c r="V54" t="n">
        <v>10</v>
      </c>
      <c r="W54" t="n">
        <v>7</v>
      </c>
      <c r="X54" t="n">
        <v>7</v>
      </c>
      <c r="Y54" t="n">
        <v>4</v>
      </c>
      <c r="Z54" t="n">
        <v>5</v>
      </c>
      <c r="AA54" t="n">
        <v>0</v>
      </c>
      <c r="AB54" t="n">
        <v>0</v>
      </c>
      <c r="AC54" t="n">
        <v>0</v>
      </c>
    </row>
    <row r="55">
      <c r="A55" t="n">
        <v>2015</v>
      </c>
      <c r="B55" t="n">
        <v>102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1</v>
      </c>
      <c r="M55" t="n">
        <v>0</v>
      </c>
      <c r="N55" t="n">
        <v>0</v>
      </c>
      <c r="O55" t="n">
        <v>2</v>
      </c>
      <c r="P55" t="n">
        <v>5</v>
      </c>
      <c r="Q55" t="n">
        <v>7</v>
      </c>
      <c r="R55" t="n">
        <v>7</v>
      </c>
      <c r="S55" t="n">
        <v>9</v>
      </c>
      <c r="T55" t="n">
        <v>22</v>
      </c>
      <c r="U55" t="n">
        <v>9</v>
      </c>
      <c r="V55" t="n">
        <v>12</v>
      </c>
      <c r="W55" t="n">
        <v>14</v>
      </c>
      <c r="X55" t="n">
        <v>7</v>
      </c>
      <c r="Y55" t="n">
        <v>3</v>
      </c>
      <c r="Z55" t="n">
        <v>4</v>
      </c>
      <c r="AA55" t="n">
        <v>0</v>
      </c>
      <c r="AB55" t="n">
        <v>0</v>
      </c>
      <c r="AC55" t="n">
        <v>0</v>
      </c>
    </row>
    <row r="56">
      <c r="A56" t="n">
        <v>2016</v>
      </c>
      <c r="B56" t="n">
        <v>105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1</v>
      </c>
      <c r="M56" t="n">
        <v>1</v>
      </c>
      <c r="N56" t="n">
        <v>0</v>
      </c>
      <c r="O56" t="n">
        <v>4</v>
      </c>
      <c r="P56" t="n">
        <v>6</v>
      </c>
      <c r="Q56" t="n">
        <v>7</v>
      </c>
      <c r="R56" t="n">
        <v>11</v>
      </c>
      <c r="S56" t="n">
        <v>15</v>
      </c>
      <c r="T56" t="n">
        <v>11</v>
      </c>
      <c r="U56" t="n">
        <v>10</v>
      </c>
      <c r="V56" t="n">
        <v>12</v>
      </c>
      <c r="W56" t="n">
        <v>6</v>
      </c>
      <c r="X56" t="n">
        <v>8</v>
      </c>
      <c r="Y56" t="n">
        <v>9</v>
      </c>
      <c r="Z56" t="n">
        <v>3</v>
      </c>
      <c r="AA56" t="n">
        <v>1</v>
      </c>
      <c r="AB56" t="n">
        <v>0</v>
      </c>
      <c r="AC56" t="n">
        <v>0</v>
      </c>
    </row>
    <row r="57">
      <c r="A57" t="n">
        <v>2017</v>
      </c>
      <c r="B57" t="n">
        <v>124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3</v>
      </c>
      <c r="N57" t="n">
        <v>0</v>
      </c>
      <c r="O57" t="n">
        <v>4</v>
      </c>
      <c r="P57" t="n">
        <v>4</v>
      </c>
      <c r="Q57" t="n">
        <v>7</v>
      </c>
      <c r="R57" t="n">
        <v>11</v>
      </c>
      <c r="S57" t="n">
        <v>12</v>
      </c>
      <c r="T57" t="n">
        <v>13</v>
      </c>
      <c r="U57" t="n">
        <v>15</v>
      </c>
      <c r="V57" t="n">
        <v>19</v>
      </c>
      <c r="W57" t="n">
        <v>11</v>
      </c>
      <c r="X57" t="n">
        <v>12</v>
      </c>
      <c r="Y57" t="n">
        <v>6</v>
      </c>
      <c r="Z57" t="n">
        <v>4</v>
      </c>
      <c r="AA57" t="n">
        <v>3</v>
      </c>
      <c r="AB57" t="n">
        <v>0</v>
      </c>
      <c r="AC57" t="n">
        <v>0</v>
      </c>
    </row>
    <row r="58">
      <c r="A58" t="n">
        <v>2019</v>
      </c>
      <c r="B58" t="n">
        <v>138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2</v>
      </c>
      <c r="M58" t="n">
        <v>0</v>
      </c>
      <c r="N58" t="n">
        <v>0</v>
      </c>
      <c r="O58" t="n">
        <v>1</v>
      </c>
      <c r="P58" t="n">
        <v>3</v>
      </c>
      <c r="Q58" t="n">
        <v>16</v>
      </c>
      <c r="R58" t="n">
        <v>8</v>
      </c>
      <c r="S58" t="n">
        <v>16</v>
      </c>
      <c r="T58" t="n">
        <v>14</v>
      </c>
      <c r="U58" t="n">
        <v>31</v>
      </c>
      <c r="V58" t="n">
        <v>14</v>
      </c>
      <c r="W58" t="n">
        <v>18</v>
      </c>
      <c r="X58" t="n">
        <v>5</v>
      </c>
      <c r="Y58" t="n">
        <v>3</v>
      </c>
      <c r="Z58" t="n">
        <v>2</v>
      </c>
      <c r="AA58" t="n">
        <v>4</v>
      </c>
      <c r="AB58" t="n">
        <v>1</v>
      </c>
      <c r="AC58" t="n">
        <v>0</v>
      </c>
    </row>
    <row r="73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63"/>
  <sheetViews>
    <sheetView topLeftCell="A79" workbookViewId="0">
      <selection activeCell="A94" sqref="A94:AB10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7" t="inlineStr">
        <is>
          <t>Mortality by all Forms of Death</t>
        </is>
      </c>
      <c r="B1" s="37" t="inlineStr">
        <is>
          <t xml:space="preserve">Total </t>
        </is>
      </c>
      <c r="C1" s="37" t="inlineStr">
        <is>
          <t>under one year</t>
        </is>
      </c>
      <c r="D1" s="37" t="inlineStr">
        <is>
          <t>1 year</t>
        </is>
      </c>
      <c r="E1" s="37" t="inlineStr">
        <is>
          <t>2 years</t>
        </is>
      </c>
      <c r="F1" s="37" t="inlineStr">
        <is>
          <t>3 years</t>
        </is>
      </c>
      <c r="G1" s="37" t="inlineStr">
        <is>
          <t>4 years</t>
        </is>
      </c>
      <c r="H1" s="37" t="inlineStr">
        <is>
          <t>under 5 years</t>
        </is>
      </c>
      <c r="I1" s="37" t="inlineStr">
        <is>
          <t>5-9 years</t>
        </is>
      </c>
      <c r="J1" s="37" t="inlineStr">
        <is>
          <t>10-14 years</t>
        </is>
      </c>
      <c r="K1" s="37" t="inlineStr">
        <is>
          <t>15-19 years</t>
        </is>
      </c>
      <c r="L1" s="37" t="inlineStr">
        <is>
          <t>20-24 years</t>
        </is>
      </c>
      <c r="M1" s="37" t="inlineStr">
        <is>
          <t>25-29 years</t>
        </is>
      </c>
      <c r="N1" s="37" t="inlineStr">
        <is>
          <t>30-34 years</t>
        </is>
      </c>
      <c r="O1" s="37" t="inlineStr">
        <is>
          <t xml:space="preserve">35-39 years </t>
        </is>
      </c>
      <c r="P1" s="37" t="inlineStr">
        <is>
          <t>40-44 years</t>
        </is>
      </c>
      <c r="Q1" s="37" t="inlineStr">
        <is>
          <t>45-49 years</t>
        </is>
      </c>
      <c r="R1" s="37" t="inlineStr">
        <is>
          <t xml:space="preserve">50-54 years </t>
        </is>
      </c>
      <c r="S1" s="37" t="inlineStr">
        <is>
          <t>55-59 years</t>
        </is>
      </c>
      <c r="T1" s="37" t="inlineStr">
        <is>
          <t>60-64 years</t>
        </is>
      </c>
      <c r="U1" s="37" t="inlineStr">
        <is>
          <t>65-69 years</t>
        </is>
      </c>
      <c r="V1" s="37" t="inlineStr">
        <is>
          <t>70-74 years</t>
        </is>
      </c>
      <c r="W1" s="37" t="inlineStr">
        <is>
          <t>75-79 years</t>
        </is>
      </c>
      <c r="X1" s="37" t="inlineStr">
        <is>
          <t>80-84 years</t>
        </is>
      </c>
      <c r="Y1" s="37" t="inlineStr">
        <is>
          <t>85-89 years</t>
        </is>
      </c>
      <c r="Z1" s="37" t="inlineStr">
        <is>
          <t>90-94 years</t>
        </is>
      </c>
      <c r="AA1" s="37" t="inlineStr">
        <is>
          <t>95-99 years</t>
        </is>
      </c>
      <c r="AB1" s="37" t="inlineStr">
        <is>
          <t>100+ years</t>
        </is>
      </c>
      <c r="AC1" s="37" t="inlineStr">
        <is>
          <t>Not stated</t>
        </is>
      </c>
    </row>
    <row r="2">
      <c r="A2" t="n">
        <v>1958</v>
      </c>
      <c r="C2" t="n">
        <v>0.9474</v>
      </c>
      <c r="D2" t="n">
        <v>0.9965000000000001</v>
      </c>
      <c r="E2" t="n">
        <v>0.998</v>
      </c>
      <c r="F2" t="n">
        <v>0.9987</v>
      </c>
      <c r="G2" t="n">
        <v>0.9991</v>
      </c>
      <c r="I2" t="n">
        <v>0.9993</v>
      </c>
      <c r="J2" t="n">
        <v>0.9993</v>
      </c>
      <c r="K2" t="n">
        <v>0.9986</v>
      </c>
      <c r="L2" t="n">
        <v>0.9977</v>
      </c>
      <c r="M2" t="n">
        <v>0.9972</v>
      </c>
      <c r="N2" t="n">
        <v>0.9962</v>
      </c>
      <c r="O2" t="n">
        <v>0.995</v>
      </c>
      <c r="P2" t="n">
        <v>0.9923</v>
      </c>
      <c r="Q2" t="n">
        <v>0.9887</v>
      </c>
      <c r="R2" t="n">
        <v>0.983</v>
      </c>
      <c r="S2" t="n">
        <v>0.9758</v>
      </c>
      <c r="T2" t="n">
        <v>0.9664</v>
      </c>
      <c r="U2" t="n">
        <v>0.948</v>
      </c>
      <c r="V2" t="n">
        <v>0.9339</v>
      </c>
      <c r="W2" t="n">
        <v>0.9108000000000001</v>
      </c>
      <c r="X2" t="n">
        <v>0.8754999999999999</v>
      </c>
      <c r="Y2" t="n">
        <v>0.8235</v>
      </c>
      <c r="Z2" t="n">
        <v>0.7703</v>
      </c>
      <c r="AA2" t="n">
        <v>0.787</v>
      </c>
      <c r="AB2" t="n">
        <v>0.7938</v>
      </c>
    </row>
    <row r="3">
      <c r="A3" t="n">
        <v>1959</v>
      </c>
      <c r="C3" t="n">
        <v>0.9499</v>
      </c>
      <c r="D3" t="n">
        <v>0.9964</v>
      </c>
      <c r="E3" t="n">
        <v>0.998</v>
      </c>
      <c r="F3" t="n">
        <v>0.9987</v>
      </c>
      <c r="G3" t="n">
        <v>0.999</v>
      </c>
      <c r="I3" t="n">
        <v>0.9993</v>
      </c>
      <c r="J3" t="n">
        <v>0.9993</v>
      </c>
      <c r="K3" t="n">
        <v>0.9985000000000001</v>
      </c>
      <c r="L3" t="n">
        <v>0.9977</v>
      </c>
      <c r="M3" t="n">
        <v>0.9972</v>
      </c>
      <c r="N3" t="n">
        <v>0.9962</v>
      </c>
      <c r="O3" t="n">
        <v>0.9947</v>
      </c>
      <c r="P3" t="n">
        <v>0.9923</v>
      </c>
      <c r="Q3" t="n">
        <v>0.9885</v>
      </c>
      <c r="R3" t="n">
        <v>0.9835</v>
      </c>
      <c r="S3" t="n">
        <v>0.976</v>
      </c>
      <c r="T3" t="n">
        <v>0.9674</v>
      </c>
      <c r="U3" t="n">
        <v>0.951</v>
      </c>
      <c r="V3" t="n">
        <v>0.9346</v>
      </c>
      <c r="W3" t="n">
        <v>0.9136</v>
      </c>
      <c r="X3" t="n">
        <v>0.8799</v>
      </c>
      <c r="Y3" t="n">
        <v>0.831</v>
      </c>
      <c r="Z3" t="n">
        <v>0.7694</v>
      </c>
      <c r="AA3" t="n">
        <v>0.8187</v>
      </c>
      <c r="AB3" t="n">
        <v>0.8074</v>
      </c>
    </row>
    <row r="4">
      <c r="A4" t="n">
        <v>1960</v>
      </c>
      <c r="C4" t="n">
        <v>0.9517</v>
      </c>
      <c r="D4" t="n">
        <v>0.9964</v>
      </c>
      <c r="E4" t="n">
        <v>0.9981</v>
      </c>
      <c r="F4" t="n">
        <v>0.9987</v>
      </c>
      <c r="G4" t="n">
        <v>0.999</v>
      </c>
      <c r="I4" t="n">
        <v>0.9993</v>
      </c>
      <c r="J4" t="n">
        <v>0.9993</v>
      </c>
      <c r="K4" t="n">
        <v>0.9986</v>
      </c>
      <c r="L4" t="n">
        <v>0.9978</v>
      </c>
      <c r="M4" t="n">
        <v>0.9972</v>
      </c>
      <c r="N4" t="n">
        <v>0.9964</v>
      </c>
      <c r="O4" t="n">
        <v>0.9947</v>
      </c>
      <c r="P4" t="n">
        <v>0.9923999999999999</v>
      </c>
      <c r="Q4" t="n">
        <v>0.9883999999999999</v>
      </c>
      <c r="R4" t="n">
        <v>0.9832</v>
      </c>
      <c r="S4" t="n">
        <v>0.9767</v>
      </c>
      <c r="T4" t="n">
        <v>0.9653</v>
      </c>
      <c r="U4" t="n">
        <v>0.9488</v>
      </c>
      <c r="V4" t="n">
        <v>0.9320000000000001</v>
      </c>
      <c r="W4" t="n">
        <v>0.911</v>
      </c>
      <c r="X4" t="n">
        <v>0.8767</v>
      </c>
      <c r="Y4" t="n">
        <v>0.8323</v>
      </c>
      <c r="Z4" t="n">
        <v>0.8123</v>
      </c>
      <c r="AA4" t="n">
        <v>0.7917999999999999</v>
      </c>
      <c r="AB4" t="n">
        <v>0.8651</v>
      </c>
    </row>
    <row r="5">
      <c r="A5" t="n">
        <v>1961</v>
      </c>
      <c r="C5" t="n">
        <v>0.9515</v>
      </c>
      <c r="D5" t="n">
        <v>0.997</v>
      </c>
      <c r="E5" t="n">
        <v>0.9982</v>
      </c>
      <c r="F5" t="n">
        <v>0.9988</v>
      </c>
      <c r="G5" t="n">
        <v>0.9991</v>
      </c>
      <c r="I5" t="n">
        <v>0.9994</v>
      </c>
      <c r="J5" t="n">
        <v>0.9993</v>
      </c>
      <c r="K5" t="n">
        <v>0.9987</v>
      </c>
      <c r="L5" t="n">
        <v>0.9977</v>
      </c>
      <c r="M5" t="n">
        <v>0.9973</v>
      </c>
      <c r="N5" t="n">
        <v>0.9964</v>
      </c>
      <c r="O5" t="n">
        <v>0.9948</v>
      </c>
      <c r="P5" t="n">
        <v>0.9926</v>
      </c>
      <c r="Q5" t="n">
        <v>0.989</v>
      </c>
      <c r="R5" t="n">
        <v>0.984</v>
      </c>
      <c r="S5" t="n">
        <v>0.9777</v>
      </c>
      <c r="T5" t="n">
        <v>0.967</v>
      </c>
      <c r="U5" t="n">
        <v>0.9497</v>
      </c>
      <c r="V5" t="n">
        <v>0.9353</v>
      </c>
      <c r="W5" t="n">
        <v>0.9164</v>
      </c>
      <c r="X5" t="n">
        <v>0.886</v>
      </c>
      <c r="Y5" t="n">
        <v>0.8388</v>
      </c>
      <c r="Z5" t="n">
        <v>0.8164</v>
      </c>
      <c r="AA5" t="n">
        <v>0.7745</v>
      </c>
      <c r="AB5" t="n">
        <v>0.8713</v>
      </c>
    </row>
    <row r="6">
      <c r="A6" t="n">
        <v>1962</v>
      </c>
      <c r="C6" t="n">
        <v>0.952</v>
      </c>
      <c r="D6" t="n">
        <v>0.9969</v>
      </c>
      <c r="E6" t="n">
        <v>0.9982</v>
      </c>
      <c r="F6" t="n">
        <v>0.9989</v>
      </c>
      <c r="G6" t="n">
        <v>0.9992</v>
      </c>
      <c r="I6" t="n">
        <v>0.9994</v>
      </c>
      <c r="J6" t="n">
        <v>0.9993</v>
      </c>
      <c r="K6" t="n">
        <v>0.9986</v>
      </c>
      <c r="L6" t="n">
        <v>0.9976</v>
      </c>
      <c r="M6" t="n">
        <v>0.9973</v>
      </c>
      <c r="N6" t="n">
        <v>0.9964</v>
      </c>
      <c r="O6" t="n">
        <v>0.9947</v>
      </c>
      <c r="P6" t="n">
        <v>0.9926</v>
      </c>
      <c r="Q6" t="n">
        <v>0.9887</v>
      </c>
      <c r="R6" t="n">
        <v>0.9833</v>
      </c>
      <c r="S6" t="n">
        <v>0.9775</v>
      </c>
      <c r="T6" t="n">
        <v>0.9656</v>
      </c>
      <c r="U6" t="n">
        <v>0.949</v>
      </c>
      <c r="V6" t="n">
        <v>0.9326</v>
      </c>
      <c r="W6" t="n">
        <v>0.9137</v>
      </c>
      <c r="X6" t="n">
        <v>0.8786</v>
      </c>
      <c r="Y6" t="n">
        <v>0.8374</v>
      </c>
      <c r="Z6" t="n">
        <v>0.8207</v>
      </c>
      <c r="AA6" t="n">
        <v>0.7752</v>
      </c>
      <c r="AB6" t="n">
        <v>0.8679</v>
      </c>
    </row>
    <row r="7">
      <c r="A7" t="n">
        <v>1963</v>
      </c>
      <c r="C7" t="n">
        <v>0.9510999999999999</v>
      </c>
      <c r="D7" t="n">
        <v>0.9968</v>
      </c>
      <c r="E7" t="n">
        <v>0.9981</v>
      </c>
      <c r="F7" t="n">
        <v>0.9987</v>
      </c>
      <c r="G7" t="n">
        <v>0.9991</v>
      </c>
      <c r="I7" t="n">
        <v>0.9994</v>
      </c>
      <c r="J7" t="n">
        <v>0.9993</v>
      </c>
      <c r="K7" t="n">
        <v>0.9985000000000001</v>
      </c>
      <c r="L7" t="n">
        <v>0.9976</v>
      </c>
      <c r="M7" t="n">
        <v>0.9971</v>
      </c>
      <c r="N7" t="n">
        <v>0.9964</v>
      </c>
      <c r="O7" t="n">
        <v>0.9946</v>
      </c>
      <c r="P7" t="n">
        <v>0.9922</v>
      </c>
      <c r="Q7" t="n">
        <v>0.9886</v>
      </c>
      <c r="R7" t="n">
        <v>0.9827</v>
      </c>
      <c r="S7" t="n">
        <v>0.9765</v>
      </c>
      <c r="T7" t="n">
        <v>0.9648</v>
      </c>
      <c r="U7" t="n">
        <v>0.9459</v>
      </c>
      <c r="V7" t="n">
        <v>0.9291</v>
      </c>
      <c r="W7" t="n">
        <v>0.9105</v>
      </c>
      <c r="X7" t="n">
        <v>0.874</v>
      </c>
      <c r="Y7" t="n">
        <v>0.8317</v>
      </c>
      <c r="Z7" t="n">
        <v>0.8007</v>
      </c>
      <c r="AA7" t="n">
        <v>0.7722</v>
      </c>
      <c r="AB7" t="n">
        <v>0.8625</v>
      </c>
    </row>
    <row r="8">
      <c r="A8" t="n">
        <v>1964</v>
      </c>
      <c r="C8" t="n">
        <v>0.95</v>
      </c>
      <c r="D8" t="n">
        <v>0.9968</v>
      </c>
      <c r="E8" t="n">
        <v>0.9982</v>
      </c>
      <c r="F8" t="n">
        <v>0.9988</v>
      </c>
      <c r="G8" t="n">
        <v>0.999</v>
      </c>
      <c r="I8" t="n">
        <v>0.9993</v>
      </c>
      <c r="J8" t="n">
        <v>0.9993</v>
      </c>
      <c r="K8" t="n">
        <v>0.9985000000000001</v>
      </c>
      <c r="L8" t="n">
        <v>0.9976</v>
      </c>
      <c r="M8" t="n">
        <v>0.997</v>
      </c>
      <c r="N8" t="n">
        <v>0.9961</v>
      </c>
      <c r="O8" t="n">
        <v>0.9943</v>
      </c>
      <c r="P8" t="n">
        <v>0.9919</v>
      </c>
      <c r="Q8" t="n">
        <v>0.9886</v>
      </c>
      <c r="R8" t="n">
        <v>0.9829</v>
      </c>
      <c r="S8" t="n">
        <v>0.9768</v>
      </c>
      <c r="T8" t="n">
        <v>0.9656</v>
      </c>
      <c r="U8" t="n">
        <v>0.9494</v>
      </c>
      <c r="V8" t="n">
        <v>0.9332</v>
      </c>
      <c r="W8" t="n">
        <v>0.917</v>
      </c>
      <c r="X8" t="n">
        <v>0.8869</v>
      </c>
      <c r="Y8" t="n">
        <v>0.8464</v>
      </c>
      <c r="Z8" t="n">
        <v>0.8149999999999999</v>
      </c>
      <c r="AA8" t="n">
        <v>0.7901</v>
      </c>
      <c r="AB8" t="n">
        <v>0.8863</v>
      </c>
    </row>
    <row r="9">
      <c r="A9" t="n">
        <v>1965</v>
      </c>
      <c r="C9" t="n">
        <v>0.9513</v>
      </c>
      <c r="D9" t="n">
        <v>0.997</v>
      </c>
      <c r="E9" t="n">
        <v>0.9983</v>
      </c>
      <c r="F9" t="n">
        <v>0.9988</v>
      </c>
      <c r="G9" t="n">
        <v>0.999</v>
      </c>
      <c r="I9" t="n">
        <v>0.9993</v>
      </c>
      <c r="J9" t="n">
        <v>0.9994</v>
      </c>
      <c r="K9" t="n">
        <v>0.9984</v>
      </c>
      <c r="L9" t="n">
        <v>0.9976</v>
      </c>
      <c r="M9" t="n">
        <v>0.9968</v>
      </c>
      <c r="N9" t="n">
        <v>0.9962</v>
      </c>
      <c r="O9" t="n">
        <v>0.9944</v>
      </c>
      <c r="P9" t="n">
        <v>0.9918</v>
      </c>
      <c r="Q9" t="n">
        <v>0.9885</v>
      </c>
      <c r="R9" t="n">
        <v>0.9828</v>
      </c>
      <c r="S9" t="n">
        <v>0.977</v>
      </c>
      <c r="T9" t="n">
        <v>0.9654</v>
      </c>
      <c r="U9" t="n">
        <v>0.9493</v>
      </c>
      <c r="V9" t="n">
        <v>0.9326</v>
      </c>
      <c r="W9" t="n">
        <v>0.9161</v>
      </c>
      <c r="X9" t="n">
        <v>0.8875999999999999</v>
      </c>
      <c r="Y9" t="n">
        <v>0.8445</v>
      </c>
      <c r="Z9" t="n">
        <v>0.8103</v>
      </c>
      <c r="AA9" t="n">
        <v>0.7828000000000001</v>
      </c>
      <c r="AB9" t="n">
        <v>0.8826000000000001</v>
      </c>
    </row>
    <row r="10">
      <c r="A10" t="n">
        <v>1966</v>
      </c>
      <c r="C10" t="n">
        <v>0.9538</v>
      </c>
      <c r="D10" t="n">
        <v>0.997</v>
      </c>
      <c r="E10" t="n">
        <v>0.9983</v>
      </c>
      <c r="F10" t="n">
        <v>0.9987</v>
      </c>
      <c r="G10" t="n">
        <v>0.9991</v>
      </c>
      <c r="I10" t="n">
        <v>0.9993</v>
      </c>
      <c r="J10" t="n">
        <v>0.9993</v>
      </c>
      <c r="K10" t="n">
        <v>0.9982</v>
      </c>
      <c r="L10" t="n">
        <v>0.9973</v>
      </c>
      <c r="M10" t="n">
        <v>0.9967</v>
      </c>
      <c r="N10" t="n">
        <v>0.9959</v>
      </c>
      <c r="O10" t="n">
        <v>0.9943</v>
      </c>
      <c r="P10" t="n">
        <v>0.9915</v>
      </c>
      <c r="Q10" t="n">
        <v>0.9882</v>
      </c>
      <c r="R10" t="n">
        <v>0.9824000000000001</v>
      </c>
      <c r="S10" t="n">
        <v>0.9761</v>
      </c>
      <c r="T10" t="n">
        <v>0.9657</v>
      </c>
      <c r="U10" t="n">
        <v>0.9489</v>
      </c>
      <c r="V10" t="n">
        <v>0.9313</v>
      </c>
      <c r="W10" t="n">
        <v>0.9152</v>
      </c>
      <c r="X10" t="n">
        <v>0.8878</v>
      </c>
      <c r="Y10" t="n">
        <v>0.8377</v>
      </c>
      <c r="Z10" t="n">
        <v>0.7974</v>
      </c>
      <c r="AA10" t="n">
        <v>0.7883</v>
      </c>
      <c r="AB10" t="n">
        <v>0.8834</v>
      </c>
    </row>
    <row r="11">
      <c r="A11" t="n">
        <v>1967</v>
      </c>
      <c r="C11" t="n">
        <v>0.956</v>
      </c>
      <c r="D11" t="n">
        <v>0.9974</v>
      </c>
      <c r="E11" t="n">
        <v>0.9984</v>
      </c>
      <c r="F11" t="n">
        <v>0.9988</v>
      </c>
      <c r="G11" t="n">
        <v>0.999</v>
      </c>
      <c r="I11" t="n">
        <v>0.9994</v>
      </c>
      <c r="J11" t="n">
        <v>0.9994</v>
      </c>
      <c r="K11" t="n">
        <v>0.9982</v>
      </c>
      <c r="L11" t="n">
        <v>0.9971</v>
      </c>
      <c r="M11" t="n">
        <v>0.9965000000000001</v>
      </c>
      <c r="N11" t="n">
        <v>0.9957</v>
      </c>
      <c r="O11" t="n">
        <v>0.9942</v>
      </c>
      <c r="P11" t="n">
        <v>0.9915</v>
      </c>
      <c r="Q11" t="n">
        <v>0.9887</v>
      </c>
      <c r="R11" t="n">
        <v>0.9822</v>
      </c>
      <c r="S11" t="n">
        <v>0.9767</v>
      </c>
      <c r="T11" t="n">
        <v>0.9675</v>
      </c>
      <c r="U11" t="n">
        <v>0.9504</v>
      </c>
      <c r="V11" t="n">
        <v>0.9336</v>
      </c>
      <c r="W11" t="n">
        <v>0.9184</v>
      </c>
      <c r="X11" t="n">
        <v>0.8934</v>
      </c>
      <c r="Y11" t="n">
        <v>0.8509</v>
      </c>
      <c r="Z11" t="n">
        <v>0.8056</v>
      </c>
      <c r="AA11" t="n">
        <v>0.7981</v>
      </c>
      <c r="AB11" t="n">
        <v>0.8894</v>
      </c>
    </row>
    <row r="12">
      <c r="A12" t="n">
        <v>1968</v>
      </c>
      <c r="C12" t="n">
        <v>0.9572000000000001</v>
      </c>
      <c r="D12" t="n">
        <v>0.9975000000000001</v>
      </c>
      <c r="E12" t="n">
        <v>0.9984</v>
      </c>
      <c r="F12" t="n">
        <v>0.9988</v>
      </c>
      <c r="G12" t="n">
        <v>0.9991</v>
      </c>
      <c r="I12" t="n">
        <v>0.9993</v>
      </c>
      <c r="J12" t="n">
        <v>0.9993</v>
      </c>
      <c r="K12" t="n">
        <v>0.9979</v>
      </c>
      <c r="L12" t="n">
        <v>0.9968</v>
      </c>
      <c r="M12" t="n">
        <v>0.9962</v>
      </c>
      <c r="N12" t="n">
        <v>0.9952</v>
      </c>
      <c r="O12" t="n">
        <v>0.9938</v>
      </c>
      <c r="P12" t="n">
        <v>0.991</v>
      </c>
      <c r="Q12" t="n">
        <v>0.9877</v>
      </c>
      <c r="R12" t="n">
        <v>0.9817</v>
      </c>
      <c r="S12" t="n">
        <v>0.975</v>
      </c>
      <c r="T12" t="n">
        <v>0.9644</v>
      </c>
      <c r="U12" t="n">
        <v>0.9471000000000001</v>
      </c>
      <c r="V12" t="n">
        <v>0.9291</v>
      </c>
      <c r="W12" t="n">
        <v>0.9147</v>
      </c>
      <c r="X12" t="n">
        <v>0.8898</v>
      </c>
      <c r="Y12" t="n">
        <v>0.8447</v>
      </c>
      <c r="Z12" t="n">
        <v>0.7832</v>
      </c>
      <c r="AA12" t="n">
        <v>0.7715</v>
      </c>
      <c r="AB12" t="n">
        <v>0.8754999999999999</v>
      </c>
    </row>
    <row r="13">
      <c r="A13" t="n">
        <v>1969</v>
      </c>
      <c r="C13" t="n">
        <v>0.9569</v>
      </c>
      <c r="D13" t="n">
        <v>0.9976</v>
      </c>
      <c r="E13" t="n">
        <v>0.9984</v>
      </c>
      <c r="F13" t="n">
        <v>0.999</v>
      </c>
      <c r="G13" t="n">
        <v>0.9991</v>
      </c>
      <c r="I13" t="n">
        <v>0.9994</v>
      </c>
      <c r="J13" t="n">
        <v>0.9993</v>
      </c>
      <c r="K13" t="n">
        <v>0.9978</v>
      </c>
      <c r="L13" t="n">
        <v>0.9964</v>
      </c>
      <c r="M13" t="n">
        <v>0.9962</v>
      </c>
      <c r="N13" t="n">
        <v>0.9952</v>
      </c>
      <c r="O13" t="n">
        <v>0.9937</v>
      </c>
      <c r="P13" t="n">
        <v>0.991</v>
      </c>
      <c r="Q13" t="n">
        <v>0.9878</v>
      </c>
      <c r="R13" t="n">
        <v>0.982</v>
      </c>
      <c r="S13" t="n">
        <v>0.9756</v>
      </c>
      <c r="T13" t="n">
        <v>0.9665</v>
      </c>
      <c r="U13" t="n">
        <v>0.9483</v>
      </c>
      <c r="V13" t="n">
        <v>0.9317</v>
      </c>
      <c r="W13" t="n">
        <v>0.9166</v>
      </c>
      <c r="X13" t="n">
        <v>0.8935999999999999</v>
      </c>
      <c r="Y13" t="n">
        <v>0.8505</v>
      </c>
      <c r="Z13" t="n">
        <v>0.8095</v>
      </c>
      <c r="AA13" t="n">
        <v>0.7784</v>
      </c>
      <c r="AB13" t="n">
        <v>0.8806</v>
      </c>
    </row>
    <row r="14">
      <c r="A14" t="n">
        <v>1970</v>
      </c>
      <c r="C14" t="n">
        <v>0.9629</v>
      </c>
      <c r="D14" t="n">
        <v>0.9979</v>
      </c>
      <c r="E14" t="n">
        <v>0.9988</v>
      </c>
      <c r="F14" t="n">
        <v>0.999</v>
      </c>
      <c r="G14" t="n">
        <v>0.9991</v>
      </c>
      <c r="I14" t="n">
        <v>0.9994</v>
      </c>
      <c r="J14" t="n">
        <v>0.9993</v>
      </c>
      <c r="K14" t="n">
        <v>0.9978</v>
      </c>
      <c r="L14" t="n">
        <v>0.9962</v>
      </c>
      <c r="M14" t="n">
        <v>0.9961</v>
      </c>
      <c r="N14" t="n">
        <v>0.9952</v>
      </c>
      <c r="O14" t="n">
        <v>0.9939</v>
      </c>
      <c r="P14" t="n">
        <v>0.9913</v>
      </c>
      <c r="Q14" t="n">
        <v>0.9878</v>
      </c>
      <c r="R14" t="n">
        <v>0.9825</v>
      </c>
      <c r="S14" t="n">
        <v>0.9759</v>
      </c>
      <c r="T14" t="n">
        <v>0.9671999999999999</v>
      </c>
      <c r="U14" t="n">
        <v>0.9484</v>
      </c>
      <c r="V14" t="n">
        <v>0.9341</v>
      </c>
      <c r="W14" t="n">
        <v>0.9167999999999999</v>
      </c>
      <c r="X14" t="n">
        <v>0.9006</v>
      </c>
      <c r="Y14" t="n">
        <v>0.8579</v>
      </c>
      <c r="Z14" t="n">
        <v>0.8108</v>
      </c>
      <c r="AA14" t="n">
        <v>0.7715</v>
      </c>
      <c r="AB14" t="n">
        <v>0.8794</v>
      </c>
    </row>
    <row r="15">
      <c r="A15" t="n">
        <v>1971</v>
      </c>
      <c r="C15" t="n">
        <v>0.9647</v>
      </c>
      <c r="D15" t="n">
        <v>0.998</v>
      </c>
      <c r="E15" t="n">
        <v>0.9987</v>
      </c>
      <c r="F15" t="n">
        <v>0.999</v>
      </c>
      <c r="G15" t="n">
        <v>0.9992</v>
      </c>
      <c r="I15" t="n">
        <v>0.9994</v>
      </c>
      <c r="J15" t="n">
        <v>0.9994</v>
      </c>
      <c r="K15" t="n">
        <v>0.9979</v>
      </c>
      <c r="L15" t="n">
        <v>0.996</v>
      </c>
      <c r="M15" t="n">
        <v>0.9958</v>
      </c>
      <c r="N15" t="n">
        <v>0.9954</v>
      </c>
      <c r="O15" t="n">
        <v>0.9939</v>
      </c>
      <c r="P15" t="n">
        <v>0.9919</v>
      </c>
      <c r="Q15" t="n">
        <v>0.9883999999999999</v>
      </c>
      <c r="R15" t="n">
        <v>0.9834000000000001</v>
      </c>
      <c r="S15" t="n">
        <v>0.9768</v>
      </c>
      <c r="T15" t="n">
        <v>0.9675</v>
      </c>
      <c r="U15" t="n">
        <v>0.9525</v>
      </c>
      <c r="V15" t="n">
        <v>0.9338</v>
      </c>
      <c r="W15" t="n">
        <v>0.918</v>
      </c>
      <c r="X15" t="n">
        <v>0.8997000000000001</v>
      </c>
      <c r="Y15" t="n">
        <v>0.8567</v>
      </c>
      <c r="Z15" t="n">
        <v>0.8143</v>
      </c>
      <c r="AA15" t="n">
        <v>0.784</v>
      </c>
      <c r="AB15" t="n">
        <v>0.883</v>
      </c>
    </row>
    <row r="16">
      <c r="A16" t="n">
        <v>1972</v>
      </c>
      <c r="C16" t="n">
        <v>0.9671999999999999</v>
      </c>
      <c r="D16" t="n">
        <v>0.998</v>
      </c>
      <c r="E16" t="n">
        <v>0.9987</v>
      </c>
      <c r="F16" t="n">
        <v>0.9991</v>
      </c>
      <c r="G16" t="n">
        <v>0.9993</v>
      </c>
      <c r="I16" t="n">
        <v>0.9995000000000001</v>
      </c>
      <c r="J16" t="n">
        <v>0.9994</v>
      </c>
      <c r="K16" t="n">
        <v>0.998</v>
      </c>
      <c r="L16" t="n">
        <v>0.9962</v>
      </c>
      <c r="M16" t="n">
        <v>0.996</v>
      </c>
      <c r="N16" t="n">
        <v>0.9952</v>
      </c>
      <c r="O16" t="n">
        <v>0.9938</v>
      </c>
      <c r="P16" t="n">
        <v>0.9916</v>
      </c>
      <c r="Q16" t="n">
        <v>0.9877</v>
      </c>
      <c r="R16" t="n">
        <v>0.9831</v>
      </c>
      <c r="S16" t="n">
        <v>0.9761</v>
      </c>
      <c r="T16" t="n">
        <v>0.9671</v>
      </c>
      <c r="U16" t="n">
        <v>0.9518</v>
      </c>
      <c r="V16" t="n">
        <v>0.9325</v>
      </c>
      <c r="W16" t="n">
        <v>0.9143</v>
      </c>
      <c r="X16" t="n">
        <v>0.8978</v>
      </c>
      <c r="Y16" t="n">
        <v>0.8528</v>
      </c>
      <c r="Z16" t="n">
        <v>0.8151</v>
      </c>
      <c r="AA16" t="n">
        <v>0.7887999999999999</v>
      </c>
      <c r="AB16" t="n">
        <v>0.8863</v>
      </c>
    </row>
    <row r="17">
      <c r="A17" t="n">
        <v>1973</v>
      </c>
      <c r="C17" t="n">
        <v>0.9677</v>
      </c>
      <c r="D17" t="n">
        <v>0.9979</v>
      </c>
      <c r="E17" t="n">
        <v>0.9987</v>
      </c>
      <c r="F17" t="n">
        <v>0.999</v>
      </c>
      <c r="G17" t="n">
        <v>0.9992</v>
      </c>
      <c r="I17" t="n">
        <v>0.9994</v>
      </c>
      <c r="J17" t="n">
        <v>0.9993</v>
      </c>
      <c r="K17" t="n">
        <v>0.9982</v>
      </c>
      <c r="L17" t="n">
        <v>0.9966</v>
      </c>
      <c r="M17" t="n">
        <v>0.9959</v>
      </c>
      <c r="N17" t="n">
        <v>0.9955000000000001</v>
      </c>
      <c r="O17" t="n">
        <v>0.9942</v>
      </c>
      <c r="P17" t="n">
        <v>0.9921</v>
      </c>
      <c r="Q17" t="n">
        <v>0.9883</v>
      </c>
      <c r="R17" t="n">
        <v>0.9833</v>
      </c>
      <c r="S17" t="n">
        <v>0.9766</v>
      </c>
      <c r="T17" t="n">
        <v>0.9669</v>
      </c>
      <c r="U17" t="n">
        <v>0.9529</v>
      </c>
      <c r="V17" t="n">
        <v>0.9319</v>
      </c>
      <c r="W17" t="n">
        <v>0.9152</v>
      </c>
      <c r="X17" t="n">
        <v>0.8937</v>
      </c>
      <c r="Y17" t="n">
        <v>0.8531</v>
      </c>
      <c r="Z17" t="n">
        <v>0.8041</v>
      </c>
      <c r="AA17" t="n">
        <v>0.7559</v>
      </c>
      <c r="AB17" t="n">
        <v>0.8808</v>
      </c>
    </row>
    <row r="18">
      <c r="A18" t="n">
        <v>1974</v>
      </c>
      <c r="C18" t="n">
        <v>0.9687</v>
      </c>
      <c r="D18" t="n">
        <v>0.9983</v>
      </c>
      <c r="E18" t="n">
        <v>0.9989</v>
      </c>
      <c r="F18" t="n">
        <v>0.9991</v>
      </c>
      <c r="G18" t="n">
        <v>0.9992</v>
      </c>
      <c r="I18" t="n">
        <v>0.9995000000000001</v>
      </c>
      <c r="J18" t="n">
        <v>0.9994</v>
      </c>
      <c r="K18" t="n">
        <v>0.9983</v>
      </c>
      <c r="L18" t="n">
        <v>0.9969</v>
      </c>
      <c r="M18" t="n">
        <v>0.9963</v>
      </c>
      <c r="N18" t="n">
        <v>0.9957</v>
      </c>
      <c r="O18" t="n">
        <v>0.9946</v>
      </c>
      <c r="P18" t="n">
        <v>0.9923999999999999</v>
      </c>
      <c r="Q18" t="n">
        <v>0.9892</v>
      </c>
      <c r="R18" t="n">
        <v>0.9841</v>
      </c>
      <c r="S18" t="n">
        <v>0.9775</v>
      </c>
      <c r="T18" t="n">
        <v>0.9683</v>
      </c>
      <c r="U18" t="n">
        <v>0.9546</v>
      </c>
      <c r="V18" t="n">
        <v>0.9335</v>
      </c>
      <c r="W18" t="n">
        <v>0.9191</v>
      </c>
      <c r="X18" t="n">
        <v>0.899</v>
      </c>
      <c r="Y18" t="n">
        <v>0.8563</v>
      </c>
      <c r="Z18" t="n">
        <v>0.8139999999999999</v>
      </c>
      <c r="AA18" t="n">
        <v>0.7683</v>
      </c>
      <c r="AB18" t="n">
        <v>0.8934</v>
      </c>
    </row>
    <row r="19">
      <c r="A19" t="n">
        <v>1975</v>
      </c>
      <c r="C19" t="n">
        <v>0.9702</v>
      </c>
      <c r="D19" t="n">
        <v>0.9984</v>
      </c>
      <c r="E19" t="n">
        <v>0.999</v>
      </c>
      <c r="F19" t="n">
        <v>0.9991</v>
      </c>
      <c r="G19" t="n">
        <v>0.9993</v>
      </c>
      <c r="I19" t="n">
        <v>0.9995000000000001</v>
      </c>
      <c r="J19" t="n">
        <v>0.9994</v>
      </c>
      <c r="K19" t="n">
        <v>0.9984</v>
      </c>
      <c r="L19" t="n">
        <v>0.997</v>
      </c>
      <c r="M19" t="n">
        <v>0.9963</v>
      </c>
      <c r="N19" t="n">
        <v>0.9959</v>
      </c>
      <c r="O19" t="n">
        <v>0.9949</v>
      </c>
      <c r="P19" t="n">
        <v>0.9928</v>
      </c>
      <c r="Q19" t="n">
        <v>0.9898</v>
      </c>
      <c r="R19" t="n">
        <v>0.9848</v>
      </c>
      <c r="S19" t="n">
        <v>0.9786</v>
      </c>
      <c r="T19" t="n">
        <v>0.9694</v>
      </c>
      <c r="U19" t="n">
        <v>0.9567</v>
      </c>
      <c r="V19" t="n">
        <v>0.9374</v>
      </c>
      <c r="W19" t="n">
        <v>0.9209000000000001</v>
      </c>
      <c r="X19" t="n">
        <v>0.8962</v>
      </c>
      <c r="Y19" t="n">
        <v>0.8622</v>
      </c>
      <c r="Z19" t="n">
        <v>0.8175</v>
      </c>
      <c r="AA19" t="n">
        <v>0.7681</v>
      </c>
      <c r="AB19" t="n">
        <v>0.8707</v>
      </c>
    </row>
    <row r="20">
      <c r="A20" t="n">
        <v>1976</v>
      </c>
      <c r="C20" t="n">
        <v>0.9708</v>
      </c>
      <c r="D20" t="n">
        <v>0.9984</v>
      </c>
      <c r="E20" t="n">
        <v>0.999</v>
      </c>
      <c r="F20" t="n">
        <v>0.9991</v>
      </c>
      <c r="G20" t="n">
        <v>0.9993</v>
      </c>
      <c r="I20" t="n">
        <v>0.9995000000000001</v>
      </c>
      <c r="J20" t="n">
        <v>0.9995000000000001</v>
      </c>
      <c r="K20" t="n">
        <v>0.9985000000000001</v>
      </c>
      <c r="L20" t="n">
        <v>0.9974</v>
      </c>
      <c r="M20" t="n">
        <v>0.9967</v>
      </c>
      <c r="N20" t="n">
        <v>0.9962</v>
      </c>
      <c r="O20" t="n">
        <v>0.9953</v>
      </c>
      <c r="P20" t="n">
        <v>0.9932</v>
      </c>
      <c r="Q20" t="n">
        <v>0.99</v>
      </c>
      <c r="R20" t="n">
        <v>0.9848</v>
      </c>
      <c r="S20" t="n">
        <v>0.9789</v>
      </c>
      <c r="T20" t="n">
        <v>0.9692</v>
      </c>
      <c r="U20" t="n">
        <v>0.9565</v>
      </c>
      <c r="V20" t="n">
        <v>0.9401</v>
      </c>
      <c r="W20" t="n">
        <v>0.9192</v>
      </c>
      <c r="X20" t="n">
        <v>0.8974</v>
      </c>
      <c r="Y20" t="n">
        <v>0.8587</v>
      </c>
      <c r="Z20" t="n">
        <v>0.8128</v>
      </c>
      <c r="AA20" t="n">
        <v>0.767</v>
      </c>
      <c r="AB20" t="n">
        <v>0.8663999999999999</v>
      </c>
    </row>
    <row r="21">
      <c r="A21" t="n">
        <v>1977</v>
      </c>
      <c r="C21" t="n">
        <v>0.9731</v>
      </c>
      <c r="D21" t="n">
        <v>0.9983</v>
      </c>
      <c r="E21" t="n">
        <v>0.999</v>
      </c>
      <c r="F21" t="n">
        <v>0.9992</v>
      </c>
      <c r="G21" t="n">
        <v>0.9994</v>
      </c>
      <c r="I21" t="n">
        <v>0.9995000000000001</v>
      </c>
      <c r="J21" t="n">
        <v>0.9995000000000001</v>
      </c>
      <c r="K21" t="n">
        <v>0.9986</v>
      </c>
      <c r="L21" t="n">
        <v>0.9976</v>
      </c>
      <c r="M21" t="n">
        <v>0.9969</v>
      </c>
      <c r="N21" t="n">
        <v>0.9964</v>
      </c>
      <c r="O21" t="n">
        <v>0.9955000000000001</v>
      </c>
      <c r="P21" t="n">
        <v>0.9933</v>
      </c>
      <c r="Q21" t="n">
        <v>0.9903</v>
      </c>
      <c r="R21" t="n">
        <v>0.9854000000000001</v>
      </c>
      <c r="S21" t="n">
        <v>0.9791</v>
      </c>
      <c r="T21" t="n">
        <v>0.9697</v>
      </c>
      <c r="U21" t="n">
        <v>0.9578</v>
      </c>
      <c r="V21" t="n">
        <v>0.9415</v>
      </c>
      <c r="W21" t="n">
        <v>0.9202</v>
      </c>
      <c r="X21" t="n">
        <v>0.898</v>
      </c>
      <c r="Y21" t="n">
        <v>0.8559</v>
      </c>
      <c r="Z21" t="n">
        <v>0.8080000000000001</v>
      </c>
      <c r="AA21" t="n">
        <v>0.7808</v>
      </c>
      <c r="AB21" t="n">
        <v>0.8686</v>
      </c>
    </row>
    <row r="22">
      <c r="A22" t="n">
        <v>1978</v>
      </c>
      <c r="C22" t="n">
        <v>0.9734</v>
      </c>
      <c r="D22" t="n">
        <v>0.9984</v>
      </c>
      <c r="E22" t="n">
        <v>0.999</v>
      </c>
      <c r="F22" t="n">
        <v>0.9992</v>
      </c>
      <c r="G22" t="n">
        <v>0.9993</v>
      </c>
      <c r="I22" t="n">
        <v>0.9995000000000001</v>
      </c>
      <c r="J22" t="n">
        <v>0.9995000000000001</v>
      </c>
      <c r="K22" t="n">
        <v>0.9987</v>
      </c>
      <c r="L22" t="n">
        <v>0.9975000000000001</v>
      </c>
      <c r="M22" t="n">
        <v>0.9971</v>
      </c>
      <c r="N22" t="n">
        <v>0.9965000000000001</v>
      </c>
      <c r="O22" t="n">
        <v>0.9956</v>
      </c>
      <c r="P22" t="n">
        <v>0.9935</v>
      </c>
      <c r="Q22" t="n">
        <v>0.9909</v>
      </c>
      <c r="R22" t="n">
        <v>0.9856</v>
      </c>
      <c r="S22" t="n">
        <v>0.9792</v>
      </c>
      <c r="T22" t="n">
        <v>0.9701</v>
      </c>
      <c r="U22" t="n">
        <v>0.9574</v>
      </c>
      <c r="V22" t="n">
        <v>0.9423</v>
      </c>
      <c r="W22" t="n">
        <v>0.9202</v>
      </c>
      <c r="X22" t="n">
        <v>0.8984</v>
      </c>
      <c r="Y22" t="n">
        <v>0.8584000000000001</v>
      </c>
      <c r="Z22" t="n">
        <v>0.8164</v>
      </c>
      <c r="AA22" t="n">
        <v>0.7585</v>
      </c>
      <c r="AB22" t="n">
        <v>0.8593</v>
      </c>
    </row>
    <row r="23">
      <c r="A23" t="n">
        <v>1979</v>
      </c>
      <c r="C23" t="n">
        <v>0.9752999999999999</v>
      </c>
      <c r="D23" t="n">
        <v>0.9985000000000001</v>
      </c>
      <c r="E23" t="n">
        <v>0.999</v>
      </c>
      <c r="F23" t="n">
        <v>0.9992</v>
      </c>
      <c r="G23" t="n">
        <v>0.9994</v>
      </c>
      <c r="I23" t="n">
        <v>0.9995000000000001</v>
      </c>
      <c r="J23" t="n">
        <v>0.9996</v>
      </c>
      <c r="K23" t="n">
        <v>0.9987</v>
      </c>
      <c r="L23" t="n">
        <v>0.9976</v>
      </c>
      <c r="M23" t="n">
        <v>0.997</v>
      </c>
      <c r="N23" t="n">
        <v>0.9965000000000001</v>
      </c>
      <c r="O23" t="n">
        <v>0.9956</v>
      </c>
      <c r="P23" t="n">
        <v>0.9938</v>
      </c>
      <c r="Q23" t="n">
        <v>0.991</v>
      </c>
      <c r="R23" t="n">
        <v>0.9861</v>
      </c>
      <c r="S23" t="n">
        <v>0.9796</v>
      </c>
      <c r="T23" t="n">
        <v>0.9718</v>
      </c>
      <c r="U23" t="n">
        <v>0.9584</v>
      </c>
      <c r="V23" t="n">
        <v>0.9447</v>
      </c>
      <c r="W23" t="n">
        <v>0.9214</v>
      </c>
      <c r="X23" t="n">
        <v>0.904</v>
      </c>
      <c r="Y23" t="n">
        <v>0.863</v>
      </c>
      <c r="Z23" t="n">
        <v>0.8181</v>
      </c>
      <c r="AA23" t="n">
        <v>0.767</v>
      </c>
      <c r="AB23" t="n">
        <v>0.8613</v>
      </c>
    </row>
    <row r="24">
      <c r="A24" t="n">
        <v>1980</v>
      </c>
      <c r="C24" t="n">
        <v>0.9789</v>
      </c>
      <c r="D24" t="n">
        <v>0.9986</v>
      </c>
      <c r="E24" t="n">
        <v>0.9991</v>
      </c>
      <c r="F24" t="n">
        <v>0.9992</v>
      </c>
      <c r="G24" t="n">
        <v>0.9994</v>
      </c>
      <c r="I24" t="n">
        <v>0.9996</v>
      </c>
      <c r="J24" t="n">
        <v>0.9996</v>
      </c>
      <c r="K24" t="n">
        <v>0.9987</v>
      </c>
      <c r="L24" t="n">
        <v>0.9974</v>
      </c>
      <c r="M24" t="n">
        <v>0.997</v>
      </c>
      <c r="N24" t="n">
        <v>0.9965000000000001</v>
      </c>
      <c r="O24" t="n">
        <v>0.9956</v>
      </c>
      <c r="P24" t="n">
        <v>0.994</v>
      </c>
      <c r="Q24" t="n">
        <v>0.991</v>
      </c>
      <c r="R24" t="n">
        <v>0.9862</v>
      </c>
      <c r="S24" t="n">
        <v>0.9797</v>
      </c>
      <c r="T24" t="n">
        <v>0.9709</v>
      </c>
      <c r="U24" t="n">
        <v>0.9572000000000001</v>
      </c>
      <c r="V24" t="n">
        <v>0.9428</v>
      </c>
      <c r="W24" t="n">
        <v>0.9202</v>
      </c>
      <c r="X24" t="n">
        <v>0.8958</v>
      </c>
      <c r="Y24" t="n">
        <v>0.8519</v>
      </c>
      <c r="Z24" t="n">
        <v>0.794</v>
      </c>
      <c r="AA24" t="n">
        <v>0.7456</v>
      </c>
      <c r="AB24" t="n">
        <v>0.8589</v>
      </c>
    </row>
    <row r="25">
      <c r="A25" t="n">
        <v>1981</v>
      </c>
      <c r="C25" t="n">
        <v>0.9786</v>
      </c>
      <c r="D25" t="n">
        <v>0.9985000000000001</v>
      </c>
      <c r="E25" t="n">
        <v>0.9991</v>
      </c>
      <c r="F25" t="n">
        <v>0.9993</v>
      </c>
      <c r="G25" t="n">
        <v>0.9994</v>
      </c>
      <c r="I25" t="n">
        <v>0.9996</v>
      </c>
      <c r="J25" t="n">
        <v>0.9996</v>
      </c>
      <c r="K25" t="n">
        <v>0.9988</v>
      </c>
      <c r="L25" t="n">
        <v>0.9977</v>
      </c>
      <c r="M25" t="n">
        <v>0.9971</v>
      </c>
      <c r="N25" t="n">
        <v>0.9966</v>
      </c>
      <c r="O25" t="n">
        <v>0.9957</v>
      </c>
      <c r="P25" t="n">
        <v>0.9941</v>
      </c>
      <c r="Q25" t="n">
        <v>0.9912</v>
      </c>
      <c r="R25" t="n">
        <v>0.9869</v>
      </c>
      <c r="S25" t="n">
        <v>0.9805</v>
      </c>
      <c r="T25" t="n">
        <v>0.9718</v>
      </c>
      <c r="U25" t="n">
        <v>0.9596</v>
      </c>
      <c r="V25" t="n">
        <v>0.9433</v>
      </c>
      <c r="W25" t="n">
        <v>0.9266</v>
      </c>
      <c r="X25" t="n">
        <v>0.8948</v>
      </c>
      <c r="Y25" t="n">
        <v>0.8547</v>
      </c>
      <c r="Z25" t="n">
        <v>0.8147</v>
      </c>
      <c r="AA25" t="n">
        <v>0.7612</v>
      </c>
      <c r="AB25" t="n">
        <v>0.8687</v>
      </c>
    </row>
    <row r="26">
      <c r="A26" t="n">
        <v>1982</v>
      </c>
      <c r="C26" t="n">
        <v>0.9789</v>
      </c>
      <c r="D26" t="n">
        <v>0.9986</v>
      </c>
      <c r="E26" t="n">
        <v>0.9991</v>
      </c>
      <c r="F26" t="n">
        <v>0.9994</v>
      </c>
      <c r="G26" t="n">
        <v>0.9995000000000001</v>
      </c>
      <c r="I26" t="n">
        <v>0.9996</v>
      </c>
      <c r="J26" t="n">
        <v>0.9996</v>
      </c>
      <c r="K26" t="n">
        <v>0.9988</v>
      </c>
      <c r="L26" t="n">
        <v>0.9979</v>
      </c>
      <c r="M26" t="n">
        <v>0.9974</v>
      </c>
      <c r="N26" t="n">
        <v>0.9967</v>
      </c>
      <c r="O26" t="n">
        <v>0.996</v>
      </c>
      <c r="P26" t="n">
        <v>0.9947</v>
      </c>
      <c r="Q26" t="n">
        <v>0.9916</v>
      </c>
      <c r="R26" t="n">
        <v>0.9874000000000001</v>
      </c>
      <c r="S26" t="n">
        <v>0.9813</v>
      </c>
      <c r="T26" t="n">
        <v>0.972</v>
      </c>
      <c r="U26" t="n">
        <v>0.9605</v>
      </c>
      <c r="V26" t="n">
        <v>0.9438</v>
      </c>
      <c r="W26" t="n">
        <v>0.9261</v>
      </c>
      <c r="X26" t="n">
        <v>0.8979</v>
      </c>
      <c r="Y26" t="n">
        <v>0.8603</v>
      </c>
      <c r="Z26" t="n">
        <v>0.8141</v>
      </c>
      <c r="AA26" t="n">
        <v>0.7562</v>
      </c>
      <c r="AB26" t="n">
        <v>0.8691</v>
      </c>
    </row>
    <row r="27">
      <c r="A27" t="n">
        <v>1983</v>
      </c>
      <c r="C27" t="n">
        <v>0.9799</v>
      </c>
      <c r="D27" t="n">
        <v>0.9987</v>
      </c>
      <c r="E27" t="n">
        <v>0.9991</v>
      </c>
      <c r="F27" t="n">
        <v>0.9993</v>
      </c>
      <c r="G27" t="n">
        <v>0.9994</v>
      </c>
      <c r="I27" t="n">
        <v>0.9996</v>
      </c>
      <c r="J27" t="n">
        <v>0.9996</v>
      </c>
      <c r="K27" t="n">
        <v>0.9989</v>
      </c>
      <c r="L27" t="n">
        <v>0.998</v>
      </c>
      <c r="M27" t="n">
        <v>0.9976</v>
      </c>
      <c r="N27" t="n">
        <v>0.9969</v>
      </c>
      <c r="O27" t="n">
        <v>0.9962</v>
      </c>
      <c r="P27" t="n">
        <v>0.9946</v>
      </c>
      <c r="Q27" t="n">
        <v>0.9919</v>
      </c>
      <c r="R27" t="n">
        <v>0.9876</v>
      </c>
      <c r="S27" t="n">
        <v>0.981</v>
      </c>
      <c r="T27" t="n">
        <v>0.9716</v>
      </c>
      <c r="U27" t="n">
        <v>0.9607</v>
      </c>
      <c r="V27" t="n">
        <v>0.9422</v>
      </c>
      <c r="W27" t="n">
        <v>0.9237</v>
      </c>
      <c r="X27" t="n">
        <v>0.8921</v>
      </c>
      <c r="Y27" t="n">
        <v>0.8593</v>
      </c>
      <c r="Z27" t="n">
        <v>0.8044</v>
      </c>
      <c r="AA27" t="n">
        <v>0.7618</v>
      </c>
      <c r="AB27" t="n">
        <v>0.8538</v>
      </c>
    </row>
    <row r="28">
      <c r="A28" t="n">
        <v>1984</v>
      </c>
      <c r="C28" t="n">
        <v>0.9805</v>
      </c>
      <c r="D28" t="n">
        <v>0.9988</v>
      </c>
      <c r="E28" t="n">
        <v>0.9992</v>
      </c>
      <c r="F28" t="n">
        <v>0.9994</v>
      </c>
      <c r="G28" t="n">
        <v>0.9995000000000001</v>
      </c>
      <c r="I28" t="n">
        <v>0.9996</v>
      </c>
      <c r="J28" t="n">
        <v>0.9996</v>
      </c>
      <c r="K28" t="n">
        <v>0.9989</v>
      </c>
      <c r="L28" t="n">
        <v>0.998</v>
      </c>
      <c r="M28" t="n">
        <v>0.9976</v>
      </c>
      <c r="N28" t="n">
        <v>0.9969</v>
      </c>
      <c r="O28" t="n">
        <v>0.996</v>
      </c>
      <c r="P28" t="n">
        <v>0.9944</v>
      </c>
      <c r="Q28" t="n">
        <v>0.9919</v>
      </c>
      <c r="R28" t="n">
        <v>0.9876</v>
      </c>
      <c r="S28" t="n">
        <v>0.9812</v>
      </c>
      <c r="T28" t="n">
        <v>0.972</v>
      </c>
      <c r="U28" t="n">
        <v>0.9609</v>
      </c>
      <c r="V28" t="n">
        <v>0.9431</v>
      </c>
      <c r="W28" t="n">
        <v>0.9252</v>
      </c>
      <c r="X28" t="n">
        <v>0.8925999999999999</v>
      </c>
      <c r="Y28" t="n">
        <v>0.8561</v>
      </c>
      <c r="Z28" t="n">
        <v>0.7985</v>
      </c>
      <c r="AA28" t="n">
        <v>0.7549</v>
      </c>
      <c r="AB28" t="n">
        <v>0.8388</v>
      </c>
    </row>
    <row r="29">
      <c r="A29" t="n">
        <v>1985</v>
      </c>
      <c r="C29" t="n">
        <v>0.9806</v>
      </c>
      <c r="D29" t="n">
        <v>0.9986</v>
      </c>
      <c r="E29" t="n">
        <v>0.9992</v>
      </c>
      <c r="F29" t="n">
        <v>0.9993</v>
      </c>
      <c r="G29" t="n">
        <v>0.9995000000000001</v>
      </c>
      <c r="I29" t="n">
        <v>0.9996</v>
      </c>
      <c r="J29" t="n">
        <v>0.9996</v>
      </c>
      <c r="K29" t="n">
        <v>0.9988</v>
      </c>
      <c r="L29" t="n">
        <v>0.998</v>
      </c>
      <c r="M29" t="n">
        <v>0.9975000000000001</v>
      </c>
      <c r="N29" t="n">
        <v>0.9966</v>
      </c>
      <c r="O29" t="n">
        <v>0.9958</v>
      </c>
      <c r="P29" t="n">
        <v>0.9942</v>
      </c>
      <c r="Q29" t="n">
        <v>0.9918</v>
      </c>
      <c r="R29" t="n">
        <v>0.9875</v>
      </c>
      <c r="S29" t="n">
        <v>0.9813</v>
      </c>
      <c r="T29" t="n">
        <v>0.9723000000000001</v>
      </c>
      <c r="U29" t="n">
        <v>0.9601</v>
      </c>
      <c r="V29" t="n">
        <v>0.9435</v>
      </c>
      <c r="W29" t="n">
        <v>0.922</v>
      </c>
      <c r="X29" t="n">
        <v>0.891</v>
      </c>
      <c r="Y29" t="n">
        <v>0.85</v>
      </c>
      <c r="Z29" t="n">
        <v>0.7981</v>
      </c>
      <c r="AA29" t="n">
        <v>0.7531</v>
      </c>
      <c r="AB29" t="n">
        <v>0.8521</v>
      </c>
    </row>
    <row r="30">
      <c r="A30" t="n">
        <v>1986</v>
      </c>
      <c r="C30" t="n">
        <v>0.9805</v>
      </c>
      <c r="D30" t="n">
        <v>0.9988</v>
      </c>
      <c r="E30" t="n">
        <v>0.9991</v>
      </c>
      <c r="F30" t="n">
        <v>0.9993</v>
      </c>
      <c r="G30" t="n">
        <v>0.9995000000000001</v>
      </c>
      <c r="I30" t="n">
        <v>0.9996</v>
      </c>
      <c r="J30" t="n">
        <v>0.9996</v>
      </c>
      <c r="K30" t="n">
        <v>0.9988</v>
      </c>
      <c r="L30" t="n">
        <v>0.9977</v>
      </c>
      <c r="M30" t="n">
        <v>0.9972</v>
      </c>
      <c r="N30" t="n">
        <v>0.9963</v>
      </c>
      <c r="O30" t="n">
        <v>0.9955000000000001</v>
      </c>
      <c r="P30" t="n">
        <v>0.994</v>
      </c>
      <c r="Q30" t="n">
        <v>0.992</v>
      </c>
      <c r="R30" t="n">
        <v>0.9874000000000001</v>
      </c>
      <c r="S30" t="n">
        <v>0.9818</v>
      </c>
      <c r="T30" t="n">
        <v>0.9729</v>
      </c>
      <c r="U30" t="n">
        <v>0.9605</v>
      </c>
      <c r="V30" t="n">
        <v>0.9451000000000001</v>
      </c>
      <c r="W30" t="n">
        <v>0.9211</v>
      </c>
      <c r="X30" t="n">
        <v>0.8933</v>
      </c>
      <c r="Y30" t="n">
        <v>0.8438</v>
      </c>
      <c r="Z30" t="n">
        <v>0.7965</v>
      </c>
      <c r="AA30" t="n">
        <v>0.7477</v>
      </c>
      <c r="AB30" t="n">
        <v>0.8512999999999999</v>
      </c>
    </row>
    <row r="31">
      <c r="A31" t="n">
        <v>1987</v>
      </c>
      <c r="C31" t="n">
        <v>0.9807</v>
      </c>
      <c r="D31" t="n">
        <v>0.9987</v>
      </c>
      <c r="E31" t="n">
        <v>0.9992</v>
      </c>
      <c r="F31" t="n">
        <v>0.9993</v>
      </c>
      <c r="G31" t="n">
        <v>0.9995000000000001</v>
      </c>
      <c r="I31" t="n">
        <v>0.9996</v>
      </c>
      <c r="J31" t="n">
        <v>0.9996</v>
      </c>
      <c r="K31" t="n">
        <v>0.9987</v>
      </c>
      <c r="L31" t="n">
        <v>0.9977</v>
      </c>
      <c r="M31" t="n">
        <v>0.9972</v>
      </c>
      <c r="N31" t="n">
        <v>0.9962</v>
      </c>
      <c r="O31" t="n">
        <v>0.9952</v>
      </c>
      <c r="P31" t="n">
        <v>0.994</v>
      </c>
      <c r="Q31" t="n">
        <v>0.9918</v>
      </c>
      <c r="R31" t="n">
        <v>0.9875</v>
      </c>
      <c r="S31" t="n">
        <v>0.9818</v>
      </c>
      <c r="T31" t="n">
        <v>0.9733000000000001</v>
      </c>
      <c r="U31" t="n">
        <v>0.9605</v>
      </c>
      <c r="V31" t="n">
        <v>0.9456</v>
      </c>
      <c r="W31" t="n">
        <v>0.9228</v>
      </c>
      <c r="X31" t="n">
        <v>0.8932</v>
      </c>
      <c r="Y31" t="n">
        <v>0.8459</v>
      </c>
      <c r="Z31" t="n">
        <v>0.7955</v>
      </c>
      <c r="AA31" t="n">
        <v>0.7482</v>
      </c>
      <c r="AB31" t="n">
        <v>0.8442</v>
      </c>
    </row>
    <row r="32">
      <c r="A32" t="n">
        <v>1988</v>
      </c>
      <c r="C32" t="n">
        <v>0.9812</v>
      </c>
      <c r="D32" t="n">
        <v>0.9988</v>
      </c>
      <c r="E32" t="n">
        <v>0.9992</v>
      </c>
      <c r="F32" t="n">
        <v>0.9994</v>
      </c>
      <c r="G32" t="n">
        <v>0.9995000000000001</v>
      </c>
      <c r="I32" t="n">
        <v>0.9996</v>
      </c>
      <c r="J32" t="n">
        <v>0.9996</v>
      </c>
      <c r="K32" t="n">
        <v>0.9985000000000001</v>
      </c>
      <c r="L32" t="n">
        <v>0.9975000000000001</v>
      </c>
      <c r="M32" t="n">
        <v>0.9971</v>
      </c>
      <c r="N32" t="n">
        <v>0.9961</v>
      </c>
      <c r="O32" t="n">
        <v>0.9949</v>
      </c>
      <c r="P32" t="n">
        <v>0.9939</v>
      </c>
      <c r="Q32" t="n">
        <v>0.9915</v>
      </c>
      <c r="R32" t="n">
        <v>0.9874000000000001</v>
      </c>
      <c r="S32" t="n">
        <v>0.9814000000000001</v>
      </c>
      <c r="T32" t="n">
        <v>0.9728</v>
      </c>
      <c r="U32" t="n">
        <v>0.9604</v>
      </c>
      <c r="V32" t="n">
        <v>0.9463</v>
      </c>
      <c r="W32" t="n">
        <v>0.9217</v>
      </c>
      <c r="X32" t="n">
        <v>0.8935</v>
      </c>
      <c r="Y32" t="n">
        <v>0.8435</v>
      </c>
      <c r="Z32" t="n">
        <v>0.7982</v>
      </c>
      <c r="AA32" t="n">
        <v>0.7356</v>
      </c>
      <c r="AB32" t="n">
        <v>0.8409</v>
      </c>
    </row>
    <row r="33">
      <c r="A33" t="n">
        <v>1989</v>
      </c>
      <c r="C33" t="n">
        <v>0.9812</v>
      </c>
      <c r="D33" t="n">
        <v>0.9986</v>
      </c>
      <c r="E33" t="n">
        <v>0.9992</v>
      </c>
      <c r="F33" t="n">
        <v>0.9994</v>
      </c>
      <c r="G33" t="n">
        <v>0.9995000000000001</v>
      </c>
      <c r="I33" t="n">
        <v>0.9996</v>
      </c>
      <c r="J33" t="n">
        <v>0.9996</v>
      </c>
      <c r="K33" t="n">
        <v>0.9984</v>
      </c>
      <c r="L33" t="n">
        <v>0.9975000000000001</v>
      </c>
      <c r="M33" t="n">
        <v>0.997</v>
      </c>
      <c r="N33" t="n">
        <v>0.996</v>
      </c>
      <c r="O33" t="n">
        <v>0.9948</v>
      </c>
      <c r="P33" t="n">
        <v>0.9937</v>
      </c>
      <c r="Q33" t="n">
        <v>0.9913</v>
      </c>
      <c r="R33" t="n">
        <v>0.9872</v>
      </c>
      <c r="S33" t="n">
        <v>0.981</v>
      </c>
      <c r="T33" t="n">
        <v>0.973</v>
      </c>
      <c r="U33" t="n">
        <v>0.961</v>
      </c>
      <c r="V33" t="n">
        <v>0.9465</v>
      </c>
      <c r="W33" t="n">
        <v>0.9246</v>
      </c>
      <c r="X33" t="n">
        <v>0.8977000000000001</v>
      </c>
      <c r="Y33" t="n">
        <v>0.842</v>
      </c>
      <c r="Z33" t="n">
        <v>0.7959000000000001</v>
      </c>
      <c r="AA33" t="n">
        <v>0.736</v>
      </c>
      <c r="AB33" t="n">
        <v>0.8416</v>
      </c>
    </row>
    <row r="34">
      <c r="A34" t="n">
        <v>1990</v>
      </c>
      <c r="C34" t="n">
        <v>0.9827</v>
      </c>
      <c r="D34" t="n">
        <v>0.9987</v>
      </c>
      <c r="E34" t="n">
        <v>0.9992</v>
      </c>
      <c r="F34" t="n">
        <v>0.9994</v>
      </c>
      <c r="G34" t="n">
        <v>0.9995000000000001</v>
      </c>
      <c r="I34" t="n">
        <v>0.9997</v>
      </c>
      <c r="J34" t="n">
        <v>0.9996</v>
      </c>
      <c r="K34" t="n">
        <v>0.9982</v>
      </c>
      <c r="L34" t="n">
        <v>0.9974</v>
      </c>
      <c r="M34" t="n">
        <v>0.9969</v>
      </c>
      <c r="N34" t="n">
        <v>0.9961</v>
      </c>
      <c r="O34" t="n">
        <v>0.995</v>
      </c>
      <c r="P34" t="n">
        <v>0.9939</v>
      </c>
      <c r="Q34" t="n">
        <v>0.9915</v>
      </c>
      <c r="R34" t="n">
        <v>0.9879</v>
      </c>
      <c r="S34" t="n">
        <v>0.9818</v>
      </c>
      <c r="T34" t="n">
        <v>0.9736</v>
      </c>
      <c r="U34" t="n">
        <v>0.963</v>
      </c>
      <c r="V34" t="n">
        <v>0.948</v>
      </c>
      <c r="W34" t="n">
        <v>0.9281</v>
      </c>
      <c r="X34" t="n">
        <v>0.8967000000000001</v>
      </c>
      <c r="Y34" t="n">
        <v>0.8501</v>
      </c>
      <c r="Z34" t="n">
        <v>0.7896</v>
      </c>
      <c r="AA34" t="n">
        <v>0.7529</v>
      </c>
      <c r="AB34" t="n">
        <v>0.8495</v>
      </c>
    </row>
    <row r="35">
      <c r="A35" t="n">
        <v>1991</v>
      </c>
      <c r="C35" t="n">
        <v>0.9841</v>
      </c>
      <c r="D35" t="n">
        <v>0.9988</v>
      </c>
      <c r="E35" t="n">
        <v>0.9992</v>
      </c>
      <c r="F35" t="n">
        <v>0.9994</v>
      </c>
      <c r="G35" t="n">
        <v>0.9996</v>
      </c>
      <c r="I35" t="n">
        <v>0.9997</v>
      </c>
      <c r="J35" t="n">
        <v>0.9996</v>
      </c>
      <c r="K35" t="n">
        <v>0.9981</v>
      </c>
      <c r="L35" t="n">
        <v>0.9973</v>
      </c>
      <c r="M35" t="n">
        <v>0.9969</v>
      </c>
      <c r="N35" t="n">
        <v>0.9962</v>
      </c>
      <c r="O35" t="n">
        <v>0.995</v>
      </c>
      <c r="P35" t="n">
        <v>0.9938</v>
      </c>
      <c r="Q35" t="n">
        <v>0.9915</v>
      </c>
      <c r="R35" t="n">
        <v>0.9882</v>
      </c>
      <c r="S35" t="n">
        <v>0.9822</v>
      </c>
      <c r="T35" t="n">
        <v>0.9747</v>
      </c>
      <c r="U35" t="n">
        <v>0.9636</v>
      </c>
      <c r="V35" t="n">
        <v>0.9494</v>
      </c>
      <c r="W35" t="n">
        <v>0.9307</v>
      </c>
      <c r="X35" t="n">
        <v>0.8947000000000001</v>
      </c>
      <c r="Y35" t="n">
        <v>0.8518</v>
      </c>
      <c r="Z35" t="n">
        <v>0.7866</v>
      </c>
      <c r="AA35" t="n">
        <v>0.7313</v>
      </c>
      <c r="AB35" t="n">
        <v>0.8464</v>
      </c>
    </row>
    <row r="36">
      <c r="A36" t="n">
        <v>1992</v>
      </c>
      <c r="C36" t="n">
        <v>0.9839</v>
      </c>
      <c r="D36" t="n">
        <v>0.9989</v>
      </c>
      <c r="E36" t="n">
        <v>0.9992</v>
      </c>
      <c r="F36" t="n">
        <v>0.9995000000000001</v>
      </c>
      <c r="G36" t="n">
        <v>0.9996</v>
      </c>
      <c r="I36" t="n">
        <v>0.9997</v>
      </c>
      <c r="J36" t="n">
        <v>0.9996</v>
      </c>
      <c r="K36" t="n">
        <v>0.9981</v>
      </c>
      <c r="L36" t="n">
        <v>0.9974</v>
      </c>
      <c r="M36" t="n">
        <v>0.9969</v>
      </c>
      <c r="N36" t="n">
        <v>0.9964</v>
      </c>
      <c r="O36" t="n">
        <v>0.9951</v>
      </c>
      <c r="P36" t="n">
        <v>0.994</v>
      </c>
      <c r="Q36" t="n">
        <v>0.9912</v>
      </c>
      <c r="R36" t="n">
        <v>0.9891</v>
      </c>
      <c r="S36" t="n">
        <v>0.9821</v>
      </c>
      <c r="T36" t="n">
        <v>0.9761</v>
      </c>
      <c r="U36" t="n">
        <v>0.9665</v>
      </c>
      <c r="V36" t="n">
        <v>0.9497</v>
      </c>
      <c r="W36" t="n">
        <v>0.9352</v>
      </c>
      <c r="X36" t="n">
        <v>0.8984</v>
      </c>
      <c r="Y36" t="n">
        <v>0.8477</v>
      </c>
      <c r="Z36" t="n">
        <v>0.7893</v>
      </c>
      <c r="AA36" t="n">
        <v>0.7491</v>
      </c>
      <c r="AB36" t="n">
        <v>0.851</v>
      </c>
    </row>
    <row r="37">
      <c r="A37" t="n">
        <v>1993</v>
      </c>
      <c r="C37" t="n">
        <v>0.9839</v>
      </c>
      <c r="D37" t="n">
        <v>0.9988</v>
      </c>
      <c r="E37" t="n">
        <v>0.9993</v>
      </c>
      <c r="F37" t="n">
        <v>0.9994</v>
      </c>
      <c r="G37" t="n">
        <v>0.9995000000000001</v>
      </c>
      <c r="I37" t="n">
        <v>0.9997</v>
      </c>
      <c r="J37" t="n">
        <v>0.9996</v>
      </c>
      <c r="K37" t="n">
        <v>0.998</v>
      </c>
      <c r="L37" t="n">
        <v>0.9972</v>
      </c>
      <c r="M37" t="n">
        <v>0.997</v>
      </c>
      <c r="N37" t="n">
        <v>0.9961</v>
      </c>
      <c r="O37" t="n">
        <v>0.995</v>
      </c>
      <c r="P37" t="n">
        <v>0.9933</v>
      </c>
      <c r="Q37" t="n">
        <v>0.9915</v>
      </c>
      <c r="R37" t="n">
        <v>0.9881</v>
      </c>
      <c r="S37" t="n">
        <v>0.9826</v>
      </c>
      <c r="T37" t="n">
        <v>0.975</v>
      </c>
      <c r="U37" t="n">
        <v>0.965</v>
      </c>
      <c r="V37" t="n">
        <v>0.9497</v>
      </c>
      <c r="W37" t="n">
        <v>0.9313</v>
      </c>
      <c r="X37" t="n">
        <v>0.8974</v>
      </c>
      <c r="Y37" t="n">
        <v>0.8606</v>
      </c>
      <c r="Z37" t="n">
        <v>0.8228</v>
      </c>
      <c r="AA37" t="n">
        <v>0.7631</v>
      </c>
      <c r="AB37" t="n">
        <v>0.7405</v>
      </c>
    </row>
    <row r="38">
      <c r="A38" t="n">
        <v>1994</v>
      </c>
      <c r="C38" t="n">
        <v>0.9847</v>
      </c>
      <c r="D38" t="n">
        <v>0.9988</v>
      </c>
      <c r="E38" t="n">
        <v>0.9993</v>
      </c>
      <c r="F38" t="n">
        <v>0.9994</v>
      </c>
      <c r="G38" t="n">
        <v>0.9995000000000001</v>
      </c>
      <c r="I38" t="n">
        <v>0.9997</v>
      </c>
      <c r="J38" t="n">
        <v>0.9996</v>
      </c>
      <c r="K38" t="n">
        <v>0.998</v>
      </c>
      <c r="L38" t="n">
        <v>0.9973</v>
      </c>
      <c r="M38" t="n">
        <v>0.997</v>
      </c>
      <c r="N38" t="n">
        <v>0.996</v>
      </c>
      <c r="O38" t="n">
        <v>0.995</v>
      </c>
      <c r="P38" t="n">
        <v>0.9933</v>
      </c>
      <c r="Q38" t="n">
        <v>0.9913999999999999</v>
      </c>
      <c r="R38" t="n">
        <v>0.988</v>
      </c>
      <c r="S38" t="n">
        <v>0.9834000000000001</v>
      </c>
      <c r="T38" t="n">
        <v>0.9758</v>
      </c>
      <c r="U38" t="n">
        <v>0.9665</v>
      </c>
      <c r="V38" t="n">
        <v>0.9500999999999999</v>
      </c>
      <c r="W38" t="n">
        <v>0.9338</v>
      </c>
      <c r="X38" t="n">
        <v>0.8999</v>
      </c>
      <c r="Y38" t="n">
        <v>0.8663</v>
      </c>
      <c r="Z38" t="n">
        <v>0.8349</v>
      </c>
      <c r="AA38" t="n">
        <v>0.7824</v>
      </c>
      <c r="AB38" t="n">
        <v>0.7456</v>
      </c>
    </row>
    <row r="39">
      <c r="A39" t="n">
        <v>1995</v>
      </c>
      <c r="C39" t="n">
        <v>0.9861</v>
      </c>
      <c r="D39" t="n">
        <v>0.9989</v>
      </c>
      <c r="E39" t="n">
        <v>0.9993</v>
      </c>
      <c r="F39" t="n">
        <v>0.9995000000000001</v>
      </c>
      <c r="G39" t="n">
        <v>0.9996</v>
      </c>
      <c r="I39" t="n">
        <v>0.9997</v>
      </c>
      <c r="J39" t="n">
        <v>0.9996</v>
      </c>
      <c r="K39" t="n">
        <v>0.9983</v>
      </c>
      <c r="L39" t="n">
        <v>0.9975000000000001</v>
      </c>
      <c r="M39" t="n">
        <v>0.9971</v>
      </c>
      <c r="N39" t="n">
        <v>0.9962</v>
      </c>
      <c r="O39" t="n">
        <v>0.9951</v>
      </c>
      <c r="P39" t="n">
        <v>0.9933999999999999</v>
      </c>
      <c r="Q39" t="n">
        <v>0.9913</v>
      </c>
      <c r="R39" t="n">
        <v>0.9881</v>
      </c>
      <c r="S39" t="n">
        <v>0.9836</v>
      </c>
      <c r="T39" t="n">
        <v>0.9755</v>
      </c>
      <c r="U39" t="n">
        <v>0.9671999999999999</v>
      </c>
      <c r="V39" t="n">
        <v>0.9505</v>
      </c>
      <c r="W39" t="n">
        <v>0.9340000000000001</v>
      </c>
      <c r="X39" t="n">
        <v>0.9015</v>
      </c>
      <c r="Y39" t="n">
        <v>0.8592</v>
      </c>
      <c r="Z39" t="n">
        <v>0.8424</v>
      </c>
      <c r="AA39" t="n">
        <v>0.7906</v>
      </c>
      <c r="AB39" t="n">
        <v>0.7632</v>
      </c>
    </row>
    <row r="40">
      <c r="A40" t="n">
        <v>1996</v>
      </c>
      <c r="C40" t="n">
        <v>0.986</v>
      </c>
      <c r="D40" t="n">
        <v>0.9991</v>
      </c>
      <c r="E40" t="n">
        <v>0.9994</v>
      </c>
      <c r="F40" t="n">
        <v>0.9995000000000001</v>
      </c>
      <c r="G40" t="n">
        <v>0.9996</v>
      </c>
      <c r="I40" t="n">
        <v>0.9997</v>
      </c>
      <c r="J40" t="n">
        <v>0.9996</v>
      </c>
      <c r="K40" t="n">
        <v>0.9984</v>
      </c>
      <c r="L40" t="n">
        <v>0.9976</v>
      </c>
      <c r="M40" t="n">
        <v>0.9975000000000001</v>
      </c>
      <c r="N40" t="n">
        <v>0.9967</v>
      </c>
      <c r="O40" t="n">
        <v>0.9958</v>
      </c>
      <c r="P40" t="n">
        <v>0.9941</v>
      </c>
      <c r="Q40" t="n">
        <v>0.9918</v>
      </c>
      <c r="R40" t="n">
        <v>0.9889</v>
      </c>
      <c r="S40" t="n">
        <v>0.984</v>
      </c>
      <c r="T40" t="n">
        <v>0.9759</v>
      </c>
      <c r="U40" t="n">
        <v>0.9688</v>
      </c>
      <c r="V40" t="n">
        <v>0.9517</v>
      </c>
      <c r="W40" t="n">
        <v>0.9345</v>
      </c>
      <c r="X40" t="n">
        <v>0.9038</v>
      </c>
      <c r="Y40" t="n">
        <v>0.8629</v>
      </c>
      <c r="Z40" t="n">
        <v>0.8421</v>
      </c>
      <c r="AA40" t="n">
        <v>0.8248</v>
      </c>
      <c r="AB40" t="n">
        <v>0.7631</v>
      </c>
    </row>
    <row r="41">
      <c r="A41" t="n">
        <v>1997</v>
      </c>
      <c r="C41" t="n">
        <v>0.9865</v>
      </c>
      <c r="D41" t="n">
        <v>0.9991</v>
      </c>
      <c r="E41" t="n">
        <v>0.9994</v>
      </c>
      <c r="F41" t="n">
        <v>0.9995000000000001</v>
      </c>
      <c r="G41" t="n">
        <v>0.9996</v>
      </c>
      <c r="I41" t="n">
        <v>0.9997</v>
      </c>
      <c r="J41" t="n">
        <v>0.9997</v>
      </c>
      <c r="K41" t="n">
        <v>0.9986</v>
      </c>
      <c r="L41" t="n">
        <v>0.9977</v>
      </c>
      <c r="M41" t="n">
        <v>0.9977</v>
      </c>
      <c r="N41" t="n">
        <v>0.9973</v>
      </c>
      <c r="O41" t="n">
        <v>0.9965000000000001</v>
      </c>
      <c r="P41" t="n">
        <v>0.995</v>
      </c>
      <c r="Q41" t="n">
        <v>0.9923</v>
      </c>
      <c r="R41" t="n">
        <v>0.9893999999999999</v>
      </c>
      <c r="S41" t="n">
        <v>0.9844000000000001</v>
      </c>
      <c r="T41" t="n">
        <v>0.9766</v>
      </c>
      <c r="U41" t="n">
        <v>0.9696</v>
      </c>
      <c r="V41" t="n">
        <v>0.9534</v>
      </c>
      <c r="W41" t="n">
        <v>0.9369</v>
      </c>
      <c r="X41" t="n">
        <v>0.9073</v>
      </c>
      <c r="Y41" t="n">
        <v>0.8633999999999999</v>
      </c>
      <c r="Z41" t="n">
        <v>0.8421999999999999</v>
      </c>
      <c r="AA41" t="n">
        <v>0.8239</v>
      </c>
      <c r="AB41" t="n">
        <v>0.7264</v>
      </c>
    </row>
    <row r="42">
      <c r="A42" t="n">
        <v>1998</v>
      </c>
      <c r="C42" t="n">
        <v>0.9866</v>
      </c>
      <c r="D42" t="n">
        <v>0.9992</v>
      </c>
      <c r="E42" t="n">
        <v>0.9995000000000001</v>
      </c>
      <c r="F42" t="n">
        <v>0.9996</v>
      </c>
      <c r="G42" t="n">
        <v>0.9997</v>
      </c>
      <c r="I42" t="n">
        <v>0.9997</v>
      </c>
      <c r="J42" t="n">
        <v>0.9997</v>
      </c>
      <c r="K42" t="n">
        <v>0.9987</v>
      </c>
      <c r="L42" t="n">
        <v>0.998</v>
      </c>
      <c r="M42" t="n">
        <v>0.998</v>
      </c>
      <c r="N42" t="n">
        <v>0.9977</v>
      </c>
      <c r="O42" t="n">
        <v>0.9969</v>
      </c>
      <c r="P42" t="n">
        <v>0.9954</v>
      </c>
      <c r="Q42" t="n">
        <v>0.993</v>
      </c>
      <c r="R42" t="n">
        <v>0.9903</v>
      </c>
      <c r="S42" t="n">
        <v>0.9855</v>
      </c>
      <c r="T42" t="n">
        <v>0.9782999999999999</v>
      </c>
      <c r="U42" t="n">
        <v>0.97</v>
      </c>
      <c r="V42" t="n">
        <v>0.9540999999999999</v>
      </c>
      <c r="W42" t="n">
        <v>0.9357</v>
      </c>
      <c r="X42" t="n">
        <v>0.9046999999999999</v>
      </c>
      <c r="Y42" t="n">
        <v>0.8617</v>
      </c>
      <c r="Z42" t="n">
        <v>0.8305</v>
      </c>
      <c r="AA42" t="n">
        <v>0.7998</v>
      </c>
      <c r="AB42" t="n">
        <v>0.7984</v>
      </c>
    </row>
    <row r="43">
      <c r="A43" t="n">
        <v>1999</v>
      </c>
      <c r="C43" t="n">
        <v>0.9869</v>
      </c>
      <c r="D43" t="n">
        <v>0.9992</v>
      </c>
      <c r="E43" t="n">
        <v>0.9995000000000001</v>
      </c>
      <c r="F43" t="n">
        <v>0.9997</v>
      </c>
      <c r="G43" t="n">
        <v>0.9996</v>
      </c>
      <c r="I43" t="n">
        <v>0.9997</v>
      </c>
      <c r="J43" t="n">
        <v>0.9997</v>
      </c>
      <c r="K43" t="n">
        <v>0.9988</v>
      </c>
      <c r="L43" t="n">
        <v>0.9981</v>
      </c>
      <c r="M43" t="n">
        <v>0.9982</v>
      </c>
      <c r="N43" t="n">
        <v>0.9978</v>
      </c>
      <c r="O43" t="n">
        <v>0.997</v>
      </c>
      <c r="P43" t="n">
        <v>0.9954</v>
      </c>
      <c r="Q43" t="n">
        <v>0.993</v>
      </c>
      <c r="R43" t="n">
        <v>0.9905</v>
      </c>
      <c r="S43" t="n">
        <v>0.9855</v>
      </c>
      <c r="T43" t="n">
        <v>0.9792999999999999</v>
      </c>
      <c r="U43" t="n">
        <v>0.97</v>
      </c>
      <c r="V43" t="n">
        <v>0.9546</v>
      </c>
      <c r="W43" t="n">
        <v>0.9345</v>
      </c>
      <c r="X43" t="n">
        <v>0.9073</v>
      </c>
      <c r="Y43" t="n">
        <v>0.8597</v>
      </c>
      <c r="Z43" t="n">
        <v>0.8123</v>
      </c>
      <c r="AA43" t="n">
        <v>0.7946</v>
      </c>
      <c r="AB43" t="n">
        <v>0.8376</v>
      </c>
    </row>
    <row r="44">
      <c r="A44" t="n">
        <v>2000</v>
      </c>
      <c r="C44" t="n">
        <v>0.9872</v>
      </c>
      <c r="D44" t="n">
        <v>0.9992</v>
      </c>
      <c r="E44" t="n">
        <v>0.9995000000000001</v>
      </c>
      <c r="F44" t="n">
        <v>0.9996</v>
      </c>
      <c r="G44" t="n">
        <v>0.9997</v>
      </c>
      <c r="I44" t="n">
        <v>0.9998</v>
      </c>
      <c r="J44" t="n">
        <v>0.9997</v>
      </c>
      <c r="K44" t="n">
        <v>0.9989</v>
      </c>
      <c r="L44" t="n">
        <v>0.9981</v>
      </c>
      <c r="M44" t="n">
        <v>0.9981</v>
      </c>
      <c r="N44" t="n">
        <v>0.9979</v>
      </c>
      <c r="O44" t="n">
        <v>0.9971</v>
      </c>
      <c r="P44" t="n">
        <v>0.9957</v>
      </c>
      <c r="Q44" t="n">
        <v>0.9933999999999999</v>
      </c>
      <c r="R44" t="n">
        <v>0.9905</v>
      </c>
      <c r="S44" t="n">
        <v>0.986</v>
      </c>
      <c r="T44" t="n">
        <v>0.9802</v>
      </c>
      <c r="U44" t="n">
        <v>0.971</v>
      </c>
      <c r="V44" t="n">
        <v>0.9565</v>
      </c>
      <c r="W44" t="n">
        <v>0.9369</v>
      </c>
      <c r="X44" t="n">
        <v>0.91</v>
      </c>
      <c r="Y44" t="n">
        <v>0.8673</v>
      </c>
      <c r="Z44" t="n">
        <v>0.8101</v>
      </c>
      <c r="AA44" t="n">
        <v>0.7573</v>
      </c>
      <c r="AB44" t="n">
        <v>0.8181</v>
      </c>
    </row>
    <row r="45">
      <c r="A45" t="n">
        <v>2001</v>
      </c>
      <c r="C45" t="n">
        <v>0.9882</v>
      </c>
      <c r="D45" t="n">
        <v>0.9992</v>
      </c>
      <c r="E45" t="n">
        <v>0.9995000000000001</v>
      </c>
      <c r="F45" t="n">
        <v>0.9996</v>
      </c>
      <c r="G45" t="n">
        <v>0.9997</v>
      </c>
      <c r="I45" t="n">
        <v>0.9998</v>
      </c>
      <c r="J45" t="n">
        <v>0.9997</v>
      </c>
      <c r="K45" t="n">
        <v>0.9989</v>
      </c>
      <c r="L45" t="n">
        <v>0.9981</v>
      </c>
      <c r="M45" t="n">
        <v>0.9981</v>
      </c>
      <c r="N45" t="n">
        <v>0.9979</v>
      </c>
      <c r="O45" t="n">
        <v>0.9971</v>
      </c>
      <c r="P45" t="n">
        <v>0.9958</v>
      </c>
      <c r="Q45" t="n">
        <v>0.9933999999999999</v>
      </c>
      <c r="R45" t="n">
        <v>0.9907</v>
      </c>
      <c r="S45" t="n">
        <v>0.9862</v>
      </c>
      <c r="T45" t="n">
        <v>0.9806</v>
      </c>
      <c r="U45" t="n">
        <v>0.9715</v>
      </c>
      <c r="V45" t="n">
        <v>0.9582000000000001</v>
      </c>
      <c r="W45" t="n">
        <v>0.9388</v>
      </c>
      <c r="X45" t="n">
        <v>0.9107</v>
      </c>
      <c r="Y45" t="n">
        <v>0.8719</v>
      </c>
      <c r="Z45" t="n">
        <v>0.8278</v>
      </c>
      <c r="AA45" t="n">
        <v>0.7869</v>
      </c>
      <c r="AB45" t="n">
        <v>0.8121</v>
      </c>
    </row>
    <row r="46">
      <c r="A46" t="n">
        <v>2002</v>
      </c>
      <c r="C46" t="n">
        <v>0.9882</v>
      </c>
      <c r="D46" t="n">
        <v>0.9992</v>
      </c>
      <c r="E46" t="n">
        <v>0.9995000000000001</v>
      </c>
      <c r="F46" t="n">
        <v>0.9996</v>
      </c>
      <c r="G46" t="n">
        <v>0.9997</v>
      </c>
      <c r="I46" t="n">
        <v>0.9998</v>
      </c>
      <c r="J46" t="n">
        <v>0.9997</v>
      </c>
      <c r="K46" t="n">
        <v>0.9989</v>
      </c>
      <c r="L46" t="n">
        <v>0.9981</v>
      </c>
      <c r="M46" t="n">
        <v>0.9981</v>
      </c>
      <c r="N46" t="n">
        <v>0.9979</v>
      </c>
      <c r="O46" t="n">
        <v>0.9971</v>
      </c>
      <c r="P46" t="n">
        <v>0.996</v>
      </c>
      <c r="Q46" t="n">
        <v>0.9937</v>
      </c>
      <c r="R46" t="n">
        <v>0.9905</v>
      </c>
      <c r="S46" t="n">
        <v>0.9866</v>
      </c>
      <c r="T46" t="n">
        <v>0.9804</v>
      </c>
      <c r="U46" t="n">
        <v>0.9726</v>
      </c>
      <c r="V46" t="n">
        <v>0.9596</v>
      </c>
      <c r="W46" t="n">
        <v>0.9399999999999999</v>
      </c>
      <c r="X46" t="n">
        <v>0.9135</v>
      </c>
      <c r="Y46" t="n">
        <v>0.8766</v>
      </c>
      <c r="Z46" t="n">
        <v>0.8308</v>
      </c>
      <c r="AA46" t="n">
        <v>0.7926</v>
      </c>
      <c r="AB46" t="n">
        <v>0.7976</v>
      </c>
    </row>
    <row r="47">
      <c r="A47" t="n">
        <v>2003</v>
      </c>
      <c r="C47" t="n">
        <v>0.9881</v>
      </c>
      <c r="D47" t="n">
        <v>0.9993</v>
      </c>
      <c r="E47" t="n">
        <v>0.9995000000000001</v>
      </c>
      <c r="F47" t="n">
        <v>0.9996</v>
      </c>
      <c r="G47" t="n">
        <v>0.9997</v>
      </c>
      <c r="I47" t="n">
        <v>0.9998</v>
      </c>
      <c r="J47" t="n">
        <v>0.9997</v>
      </c>
      <c r="K47" t="n">
        <v>0.9989</v>
      </c>
      <c r="L47" t="n">
        <v>0.9981</v>
      </c>
      <c r="M47" t="n">
        <v>0.9981</v>
      </c>
      <c r="N47" t="n">
        <v>0.998</v>
      </c>
      <c r="O47" t="n">
        <v>0.9973</v>
      </c>
      <c r="P47" t="n">
        <v>0.996</v>
      </c>
      <c r="Q47" t="n">
        <v>0.9937</v>
      </c>
      <c r="R47" t="n">
        <v>0.9903999999999999</v>
      </c>
      <c r="S47" t="n">
        <v>0.9869</v>
      </c>
      <c r="T47" t="n">
        <v>0.9807</v>
      </c>
      <c r="U47" t="n">
        <v>0.9731</v>
      </c>
      <c r="V47" t="n">
        <v>0.9603</v>
      </c>
      <c r="W47" t="n">
        <v>0.9414</v>
      </c>
      <c r="X47" t="n">
        <v>0.9153</v>
      </c>
      <c r="Y47" t="n">
        <v>0.8815</v>
      </c>
      <c r="Z47" t="n">
        <v>0.8446</v>
      </c>
      <c r="AA47" t="n">
        <v>0.8041</v>
      </c>
      <c r="AB47" t="n">
        <v>0.8149</v>
      </c>
    </row>
    <row r="48">
      <c r="A48" t="n">
        <v>2004</v>
      </c>
      <c r="C48" t="n">
        <v>0.9883</v>
      </c>
      <c r="D48" t="n">
        <v>0.9993</v>
      </c>
      <c r="E48" t="n">
        <v>0.9996</v>
      </c>
      <c r="F48" t="n">
        <v>0.9997</v>
      </c>
      <c r="G48" t="n">
        <v>0.9998</v>
      </c>
      <c r="I48" t="n">
        <v>0.9998</v>
      </c>
      <c r="J48" t="n">
        <v>0.9997</v>
      </c>
      <c r="K48" t="n">
        <v>0.9989</v>
      </c>
      <c r="L48" t="n">
        <v>0.9983</v>
      </c>
      <c r="M48" t="n">
        <v>0.9981</v>
      </c>
      <c r="N48" t="n">
        <v>0.9981</v>
      </c>
      <c r="O48" t="n">
        <v>0.9975000000000001</v>
      </c>
      <c r="P48" t="n">
        <v>0.9963</v>
      </c>
      <c r="Q48" t="n">
        <v>0.9939</v>
      </c>
      <c r="R48" t="n">
        <v>0.9908</v>
      </c>
      <c r="S48" t="n">
        <v>0.987</v>
      </c>
      <c r="T48" t="n">
        <v>0.9815</v>
      </c>
      <c r="U48" t="n">
        <v>0.9741</v>
      </c>
      <c r="V48" t="n">
        <v>0.9627</v>
      </c>
      <c r="W48" t="n">
        <v>0.9439</v>
      </c>
      <c r="X48" t="n">
        <v>0.9211</v>
      </c>
      <c r="Y48" t="n">
        <v>0.8871</v>
      </c>
      <c r="Z48" t="n">
        <v>0.8461</v>
      </c>
      <c r="AA48" t="n">
        <v>0.8169999999999999</v>
      </c>
      <c r="AB48" t="n">
        <v>0.819</v>
      </c>
    </row>
    <row r="49">
      <c r="A49" t="n">
        <v>2005</v>
      </c>
      <c r="C49" t="n">
        <v>0.9883999999999999</v>
      </c>
      <c r="D49" t="n">
        <v>0.9993</v>
      </c>
      <c r="E49" t="n">
        <v>0.9996</v>
      </c>
      <c r="F49" t="n">
        <v>0.9996</v>
      </c>
      <c r="G49" t="n">
        <v>0.9998</v>
      </c>
      <c r="I49" t="n">
        <v>0.9998</v>
      </c>
      <c r="J49" t="n">
        <v>0.9997</v>
      </c>
      <c r="K49" t="n">
        <v>0.9989</v>
      </c>
      <c r="L49" t="n">
        <v>0.9982</v>
      </c>
      <c r="M49" t="n">
        <v>0.9981</v>
      </c>
      <c r="N49" t="n">
        <v>0.998</v>
      </c>
      <c r="O49" t="n">
        <v>0.9975000000000001</v>
      </c>
      <c r="P49" t="n">
        <v>0.9963</v>
      </c>
      <c r="Q49" t="n">
        <v>0.994</v>
      </c>
      <c r="R49" t="n">
        <v>0.9907</v>
      </c>
      <c r="S49" t="n">
        <v>0.987</v>
      </c>
      <c r="T49" t="n">
        <v>0.9814000000000001</v>
      </c>
      <c r="U49" t="n">
        <v>0.9747</v>
      </c>
      <c r="V49" t="n">
        <v>0.963</v>
      </c>
      <c r="W49" t="n">
        <v>0.9457</v>
      </c>
      <c r="X49" t="n">
        <v>0.9201</v>
      </c>
      <c r="Y49" t="n">
        <v>0.8903</v>
      </c>
      <c r="Z49" t="n">
        <v>0.8541</v>
      </c>
      <c r="AA49" t="n">
        <v>0.8267</v>
      </c>
      <c r="AB49" t="n">
        <v>0.8385</v>
      </c>
    </row>
    <row r="50">
      <c r="A50" t="n">
        <v>2006</v>
      </c>
      <c r="C50" t="n">
        <v>0.9885</v>
      </c>
      <c r="D50" t="n">
        <v>0.9993</v>
      </c>
      <c r="E50" t="n">
        <v>0.9996</v>
      </c>
      <c r="F50" t="n">
        <v>0.9997</v>
      </c>
      <c r="G50" t="n">
        <v>0.9998</v>
      </c>
      <c r="I50" t="n">
        <v>0.9998</v>
      </c>
      <c r="J50" t="n">
        <v>0.9998</v>
      </c>
      <c r="K50" t="n">
        <v>0.9989</v>
      </c>
      <c r="L50" t="n">
        <v>0.9982</v>
      </c>
      <c r="M50" t="n">
        <v>0.9981</v>
      </c>
      <c r="N50" t="n">
        <v>0.998</v>
      </c>
      <c r="O50" t="n">
        <v>0.9976</v>
      </c>
      <c r="P50" t="n">
        <v>0.9964</v>
      </c>
      <c r="Q50" t="n">
        <v>0.9943</v>
      </c>
      <c r="R50" t="n">
        <v>0.9909</v>
      </c>
      <c r="S50" t="n">
        <v>0.9873</v>
      </c>
      <c r="T50" t="n">
        <v>0.9821</v>
      </c>
      <c r="U50" t="n">
        <v>0.9752</v>
      </c>
      <c r="V50" t="n">
        <v>0.9647</v>
      </c>
      <c r="W50" t="n">
        <v>0.948</v>
      </c>
      <c r="X50" t="n">
        <v>0.9239000000000001</v>
      </c>
      <c r="Y50" t="n">
        <v>0.8956</v>
      </c>
      <c r="Z50" t="n">
        <v>0.8566</v>
      </c>
      <c r="AA50" t="n">
        <v>0.847</v>
      </c>
      <c r="AB50" t="n">
        <v>0.8404</v>
      </c>
    </row>
    <row r="51">
      <c r="A51" t="n">
        <v>2007</v>
      </c>
      <c r="C51" t="n">
        <v>0.9897</v>
      </c>
      <c r="D51" t="n">
        <v>0.9994</v>
      </c>
      <c r="E51" t="n">
        <v>0.9996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</v>
      </c>
      <c r="L51" t="n">
        <v>0.9984</v>
      </c>
      <c r="M51" t="n">
        <v>0.9983</v>
      </c>
      <c r="N51" t="n">
        <v>0.9982</v>
      </c>
      <c r="O51" t="n">
        <v>0.9977</v>
      </c>
      <c r="P51" t="n">
        <v>0.9967</v>
      </c>
      <c r="Q51" t="n">
        <v>0.9949</v>
      </c>
      <c r="R51" t="n">
        <v>0.992</v>
      </c>
      <c r="S51" t="n">
        <v>0.9883999999999999</v>
      </c>
      <c r="T51" t="n">
        <v>0.984</v>
      </c>
      <c r="U51" t="n">
        <v>0.9776</v>
      </c>
      <c r="V51" t="n">
        <v>0.9674</v>
      </c>
      <c r="W51" t="n">
        <v>0.9512</v>
      </c>
      <c r="X51" t="n">
        <v>0.9258</v>
      </c>
      <c r="Y51" t="n">
        <v>0.8867</v>
      </c>
      <c r="Z51" t="n">
        <v>0.8199</v>
      </c>
      <c r="AA51" t="n">
        <v>0.7719</v>
      </c>
      <c r="AB51" t="n">
        <v>0.742</v>
      </c>
    </row>
    <row r="52">
      <c r="A52" t="n">
        <v>2008</v>
      </c>
      <c r="C52" t="n">
        <v>0.99</v>
      </c>
      <c r="D52" t="n">
        <v>0.9994</v>
      </c>
      <c r="E52" t="n">
        <v>0.9996</v>
      </c>
      <c r="F52" t="n">
        <v>0.9997</v>
      </c>
      <c r="G52" t="n">
        <v>0.9998</v>
      </c>
      <c r="I52" t="n">
        <v>0.9998</v>
      </c>
      <c r="J52" t="n">
        <v>0.9998</v>
      </c>
      <c r="K52" t="n">
        <v>0.9991</v>
      </c>
      <c r="L52" t="n">
        <v>0.9984</v>
      </c>
      <c r="M52" t="n">
        <v>0.9984</v>
      </c>
      <c r="N52" t="n">
        <v>0.9983</v>
      </c>
      <c r="O52" t="n">
        <v>0.9979</v>
      </c>
      <c r="P52" t="n">
        <v>0.997</v>
      </c>
      <c r="Q52" t="n">
        <v>0.9953</v>
      </c>
      <c r="R52" t="n">
        <v>0.9923999999999999</v>
      </c>
      <c r="S52" t="n">
        <v>0.9886</v>
      </c>
      <c r="T52" t="n">
        <v>0.9845</v>
      </c>
      <c r="U52" t="n">
        <v>0.9778</v>
      </c>
      <c r="V52" t="n">
        <v>0.9686</v>
      </c>
      <c r="W52" t="n">
        <v>0.9522</v>
      </c>
      <c r="X52" t="n">
        <v>0.9261</v>
      </c>
      <c r="Y52" t="n">
        <v>0.8899</v>
      </c>
      <c r="Z52" t="n">
        <v>0.8295</v>
      </c>
      <c r="AA52" t="n">
        <v>0.7653</v>
      </c>
      <c r="AB52" t="n">
        <v>0.7403999999999999</v>
      </c>
    </row>
    <row r="53">
      <c r="A53" t="n">
        <v>2009</v>
      </c>
      <c r="C53" t="n">
        <v>0.9903</v>
      </c>
      <c r="D53" t="n">
        <v>0.9995000000000001</v>
      </c>
      <c r="E53" t="n">
        <v>0.9996</v>
      </c>
      <c r="F53" t="n">
        <v>0.9998</v>
      </c>
      <c r="G53" t="n">
        <v>0.9998</v>
      </c>
      <c r="I53" t="n">
        <v>0.9998</v>
      </c>
      <c r="J53" t="n">
        <v>0.9998</v>
      </c>
      <c r="K53" t="n">
        <v>0.9992</v>
      </c>
      <c r="L53" t="n">
        <v>0.9986</v>
      </c>
      <c r="M53" t="n">
        <v>0.9984</v>
      </c>
      <c r="N53" t="n">
        <v>0.9983</v>
      </c>
      <c r="O53" t="n">
        <v>0.9979</v>
      </c>
      <c r="P53" t="n">
        <v>0.997</v>
      </c>
      <c r="Q53" t="n">
        <v>0.9955000000000001</v>
      </c>
      <c r="R53" t="n">
        <v>0.9927</v>
      </c>
      <c r="S53" t="n">
        <v>0.9888</v>
      </c>
      <c r="T53" t="n">
        <v>0.9847</v>
      </c>
      <c r="U53" t="n">
        <v>0.9784</v>
      </c>
      <c r="V53" t="n">
        <v>0.97</v>
      </c>
      <c r="W53" t="n">
        <v>0.9545</v>
      </c>
      <c r="X53" t="n">
        <v>0.9303</v>
      </c>
      <c r="Y53" t="n">
        <v>0.895</v>
      </c>
      <c r="Z53" t="n">
        <v>0.8363</v>
      </c>
      <c r="AA53" t="n">
        <v>0.7754</v>
      </c>
      <c r="AB53" t="n">
        <v>0.75</v>
      </c>
    </row>
    <row r="54">
      <c r="A54" t="n">
        <v>2010</v>
      </c>
      <c r="C54" t="n">
        <v>0.9913</v>
      </c>
      <c r="D54" t="n">
        <v>0.9995000000000001</v>
      </c>
      <c r="E54" t="n">
        <v>0.9996</v>
      </c>
      <c r="F54" t="n">
        <v>0.9998</v>
      </c>
      <c r="G54" t="n">
        <v>0.9998</v>
      </c>
      <c r="I54" t="n">
        <v>0.9999</v>
      </c>
      <c r="J54" t="n">
        <v>0.9998</v>
      </c>
      <c r="K54" t="n">
        <v>0.9992</v>
      </c>
      <c r="L54" t="n">
        <v>0.9986</v>
      </c>
      <c r="M54" t="n">
        <v>0.9985000000000001</v>
      </c>
      <c r="N54" t="n">
        <v>0.9984</v>
      </c>
      <c r="O54" t="n">
        <v>0.9981</v>
      </c>
      <c r="P54" t="n">
        <v>0.9973</v>
      </c>
      <c r="Q54" t="n">
        <v>0.9958</v>
      </c>
      <c r="R54" t="n">
        <v>0.9932</v>
      </c>
      <c r="S54" t="n">
        <v>0.9892</v>
      </c>
      <c r="T54" t="n">
        <v>0.9853</v>
      </c>
      <c r="U54" t="n">
        <v>0.9792</v>
      </c>
      <c r="V54" t="n">
        <v>0.9702</v>
      </c>
      <c r="W54" t="n">
        <v>0.9550999999999999</v>
      </c>
      <c r="X54" t="n">
        <v>0.9312</v>
      </c>
      <c r="Y54" t="n">
        <v>0.89</v>
      </c>
      <c r="Z54" t="n">
        <v>0.8365</v>
      </c>
      <c r="AA54" t="n">
        <v>0.7761</v>
      </c>
      <c r="AB54" t="n">
        <v>0.7282</v>
      </c>
    </row>
    <row r="55">
      <c r="A55" t="n">
        <v>2011</v>
      </c>
      <c r="C55" t="n">
        <v>0.9907</v>
      </c>
      <c r="D55" t="n">
        <v>0.9995000000000001</v>
      </c>
      <c r="E55" t="n">
        <v>0.9996</v>
      </c>
      <c r="F55" t="n">
        <v>0.9997</v>
      </c>
      <c r="G55" t="n">
        <v>0.9998</v>
      </c>
      <c r="I55" t="n">
        <v>0.9998</v>
      </c>
      <c r="J55" t="n">
        <v>0.9998</v>
      </c>
      <c r="K55" t="n">
        <v>0.9992</v>
      </c>
      <c r="L55" t="n">
        <v>0.9985000000000001</v>
      </c>
      <c r="M55" t="n">
        <v>0.9984</v>
      </c>
      <c r="N55" t="n">
        <v>0.9984</v>
      </c>
      <c r="O55" t="n">
        <v>0.9981</v>
      </c>
      <c r="P55" t="n">
        <v>0.9973</v>
      </c>
      <c r="Q55" t="n">
        <v>0.9957</v>
      </c>
      <c r="R55" t="n">
        <v>0.993</v>
      </c>
      <c r="S55" t="n">
        <v>0.9892</v>
      </c>
      <c r="T55" t="n">
        <v>0.9848</v>
      </c>
      <c r="U55" t="n">
        <v>0.979</v>
      </c>
      <c r="V55" t="n">
        <v>0.97</v>
      </c>
      <c r="W55" t="n">
        <v>0.9559</v>
      </c>
      <c r="X55" t="n">
        <v>0.9318</v>
      </c>
      <c r="Y55" t="n">
        <v>0.8959</v>
      </c>
      <c r="Z55" t="n">
        <v>0.8427</v>
      </c>
      <c r="AA55" t="n">
        <v>0.781</v>
      </c>
      <c r="AB55" t="n">
        <v>0.761</v>
      </c>
    </row>
    <row r="56">
      <c r="A56" t="n">
        <v>2012</v>
      </c>
      <c r="C56" t="n">
        <v>0.9907</v>
      </c>
      <c r="D56" t="n">
        <v>0.9995000000000001</v>
      </c>
      <c r="E56" t="n">
        <v>0.9996</v>
      </c>
      <c r="F56" t="n">
        <v>0.9997</v>
      </c>
      <c r="G56" t="n">
        <v>0.9997</v>
      </c>
      <c r="I56" t="n">
        <v>0.9998</v>
      </c>
      <c r="J56" t="n">
        <v>0.9998</v>
      </c>
      <c r="K56" t="n">
        <v>0.9992</v>
      </c>
      <c r="L56" t="n">
        <v>0.9986</v>
      </c>
      <c r="M56" t="n">
        <v>0.9984</v>
      </c>
      <c r="N56" t="n">
        <v>0.9983</v>
      </c>
      <c r="O56" t="n">
        <v>0.998</v>
      </c>
      <c r="P56" t="n">
        <v>0.9973</v>
      </c>
      <c r="Q56" t="n">
        <v>0.9958</v>
      </c>
      <c r="R56" t="n">
        <v>0.9931</v>
      </c>
      <c r="S56" t="n">
        <v>0.9893</v>
      </c>
      <c r="T56" t="n">
        <v>0.9847</v>
      </c>
      <c r="U56" t="n">
        <v>0.9794</v>
      </c>
      <c r="V56" t="n">
        <v>0.9706</v>
      </c>
      <c r="W56" t="n">
        <v>0.956</v>
      </c>
      <c r="X56" t="n">
        <v>0.9322</v>
      </c>
      <c r="Y56" t="n">
        <v>0.898</v>
      </c>
      <c r="Z56" t="n">
        <v>0.846</v>
      </c>
      <c r="AA56" t="n">
        <v>0.7786</v>
      </c>
      <c r="AB56" t="n">
        <v>0.7393999999999999</v>
      </c>
    </row>
    <row r="57">
      <c r="A57" t="n">
        <v>2013</v>
      </c>
      <c r="C57" t="n">
        <v>0.991</v>
      </c>
      <c r="D57" t="n">
        <v>0.9994</v>
      </c>
      <c r="E57" t="n">
        <v>0.9997</v>
      </c>
      <c r="F57" t="n">
        <v>0.9998</v>
      </c>
      <c r="G57" t="n">
        <v>0.9998</v>
      </c>
      <c r="I57" t="n">
        <v>0.9998</v>
      </c>
      <c r="J57" t="n">
        <v>0.9998</v>
      </c>
      <c r="K57" t="n">
        <v>0.9992</v>
      </c>
      <c r="L57" t="n">
        <v>0.9986</v>
      </c>
      <c r="M57" t="n">
        <v>0.9984</v>
      </c>
      <c r="N57" t="n">
        <v>0.9983</v>
      </c>
      <c r="O57" t="n">
        <v>0.998</v>
      </c>
      <c r="P57" t="n">
        <v>0.9973</v>
      </c>
      <c r="Q57" t="n">
        <v>0.9958</v>
      </c>
      <c r="R57" t="n">
        <v>0.9933999999999999</v>
      </c>
      <c r="S57" t="n">
        <v>0.9893999999999999</v>
      </c>
      <c r="T57" t="n">
        <v>0.9844000000000001</v>
      </c>
      <c r="U57" t="n">
        <v>0.9796</v>
      </c>
      <c r="V57" t="n">
        <v>0.9705</v>
      </c>
      <c r="W57" t="n">
        <v>0.9563</v>
      </c>
      <c r="X57" t="n">
        <v>0.9330000000000001</v>
      </c>
      <c r="Y57" t="n">
        <v>0.8968</v>
      </c>
      <c r="Z57" t="n">
        <v>0.8444</v>
      </c>
      <c r="AA57" t="n">
        <v>0.796</v>
      </c>
      <c r="AB57" t="n">
        <v>0.7699</v>
      </c>
    </row>
    <row r="58">
      <c r="A58" t="n">
        <v>2014</v>
      </c>
      <c r="C58" t="n">
        <v>0.991</v>
      </c>
      <c r="D58" t="n">
        <v>0.9995000000000001</v>
      </c>
      <c r="E58" t="n">
        <v>0.9996</v>
      </c>
      <c r="F58" t="n">
        <v>0.9997</v>
      </c>
      <c r="G58" t="n">
        <v>0.9998</v>
      </c>
      <c r="I58" t="n">
        <v>0.9998</v>
      </c>
      <c r="J58" t="n">
        <v>0.9998</v>
      </c>
      <c r="K58" t="n">
        <v>0.9992</v>
      </c>
      <c r="L58" t="n">
        <v>0.9986</v>
      </c>
      <c r="M58" t="n">
        <v>0.9985000000000001</v>
      </c>
      <c r="N58" t="n">
        <v>0.9983</v>
      </c>
      <c r="O58" t="n">
        <v>0.998</v>
      </c>
      <c r="P58" t="n">
        <v>0.9974</v>
      </c>
      <c r="Q58" t="n">
        <v>0.9959</v>
      </c>
      <c r="R58" t="n">
        <v>0.9935</v>
      </c>
      <c r="S58" t="n">
        <v>0.9895</v>
      </c>
      <c r="T58" t="n">
        <v>0.9845</v>
      </c>
      <c r="U58" t="n">
        <v>0.9796</v>
      </c>
      <c r="V58" t="n">
        <v>0.971</v>
      </c>
      <c r="W58" t="n">
        <v>0.9578</v>
      </c>
      <c r="X58" t="n">
        <v>0.9360000000000001</v>
      </c>
      <c r="Y58" t="n">
        <v>0.9011</v>
      </c>
      <c r="Z58" t="n">
        <v>0.855</v>
      </c>
      <c r="AA58" t="n">
        <v>0.7974</v>
      </c>
      <c r="AB58" t="n">
        <v>0.7679</v>
      </c>
    </row>
    <row r="59">
      <c r="A59" t="n">
        <v>2015</v>
      </c>
      <c r="C59" t="n">
        <v>0.9907</v>
      </c>
      <c r="D59" t="n">
        <v>0.9994</v>
      </c>
      <c r="E59" t="n">
        <v>0.9996</v>
      </c>
      <c r="F59" t="n">
        <v>0.9997</v>
      </c>
      <c r="G59" t="n">
        <v>0.9998</v>
      </c>
      <c r="I59" t="n">
        <v>0.9998</v>
      </c>
      <c r="J59" t="n">
        <v>0.9998</v>
      </c>
      <c r="K59" t="n">
        <v>0.9991</v>
      </c>
      <c r="L59" t="n">
        <v>0.9985000000000001</v>
      </c>
      <c r="M59" t="n">
        <v>0.9983</v>
      </c>
      <c r="N59" t="n">
        <v>0.9982</v>
      </c>
      <c r="O59" t="n">
        <v>0.9978</v>
      </c>
      <c r="P59" t="n">
        <v>0.9973</v>
      </c>
      <c r="Q59" t="n">
        <v>0.9959</v>
      </c>
      <c r="R59" t="n">
        <v>0.9933999999999999</v>
      </c>
      <c r="S59" t="n">
        <v>0.9896</v>
      </c>
      <c r="T59" t="n">
        <v>0.9844000000000001</v>
      </c>
      <c r="U59" t="n">
        <v>0.9796</v>
      </c>
      <c r="V59" t="n">
        <v>0.9709</v>
      </c>
      <c r="W59" t="n">
        <v>0.9576</v>
      </c>
      <c r="X59" t="n">
        <v>0.9360000000000001</v>
      </c>
      <c r="Y59" t="n">
        <v>0.9038</v>
      </c>
      <c r="Z59" t="n">
        <v>0.8555</v>
      </c>
      <c r="AA59" t="n">
        <v>0.805</v>
      </c>
      <c r="AB59" t="n">
        <v>0.7683</v>
      </c>
    </row>
    <row r="60">
      <c r="A60" t="n">
        <v>2016</v>
      </c>
      <c r="C60" t="n">
        <v>0.9908</v>
      </c>
      <c r="D60" t="n">
        <v>0.9995000000000001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0.9991</v>
      </c>
      <c r="L60" t="n">
        <v>0.9983</v>
      </c>
      <c r="M60" t="n">
        <v>0.9982</v>
      </c>
      <c r="N60" t="n">
        <v>0.998</v>
      </c>
      <c r="O60" t="n">
        <v>0.9977</v>
      </c>
      <c r="P60" t="n">
        <v>0.9971</v>
      </c>
      <c r="Q60" t="n">
        <v>0.9958</v>
      </c>
      <c r="R60" t="n">
        <v>0.9933999999999999</v>
      </c>
      <c r="S60" t="n">
        <v>0.9896</v>
      </c>
      <c r="T60" t="n">
        <v>0.9843</v>
      </c>
      <c r="U60" t="n">
        <v>0.979</v>
      </c>
      <c r="V60" t="n">
        <v>0.971</v>
      </c>
      <c r="W60" t="n">
        <v>0.9586</v>
      </c>
      <c r="X60" t="n">
        <v>0.9368</v>
      </c>
      <c r="Y60" t="n">
        <v>0.9056</v>
      </c>
      <c r="Z60" t="n">
        <v>0.8603</v>
      </c>
      <c r="AA60" t="n">
        <v>0.8116</v>
      </c>
      <c r="AB60" t="n">
        <v>0.7865</v>
      </c>
    </row>
    <row r="61">
      <c r="A61" t="n">
        <v>2017</v>
      </c>
      <c r="C61" t="n">
        <v>0.9907</v>
      </c>
      <c r="D61" t="n">
        <v>0.9995000000000001</v>
      </c>
      <c r="E61" t="n">
        <v>0.9997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0.9991</v>
      </c>
      <c r="L61" t="n">
        <v>0.9984</v>
      </c>
      <c r="M61" t="n">
        <v>0.9982</v>
      </c>
      <c r="N61" t="n">
        <v>0.998</v>
      </c>
      <c r="O61" t="n">
        <v>0.9976</v>
      </c>
      <c r="P61" t="n">
        <v>0.9971</v>
      </c>
      <c r="Q61" t="n">
        <v>0.9958</v>
      </c>
      <c r="R61" t="n">
        <v>0.9933999999999999</v>
      </c>
      <c r="S61" t="n">
        <v>0.9896</v>
      </c>
      <c r="T61" t="n">
        <v>0.9845</v>
      </c>
      <c r="U61" t="n">
        <v>0.9786</v>
      </c>
      <c r="V61" t="n">
        <v>0.9716</v>
      </c>
      <c r="W61" t="n">
        <v>0.9586</v>
      </c>
      <c r="X61" t="n">
        <v>0.9373</v>
      </c>
      <c r="Y61" t="n">
        <v>0.9061</v>
      </c>
      <c r="Z61" t="n">
        <v>0.863</v>
      </c>
      <c r="AA61" t="n">
        <v>0.8135</v>
      </c>
      <c r="AB61" t="n">
        <v>0.8026</v>
      </c>
    </row>
    <row r="62">
      <c r="A62" t="n">
        <v>2018</v>
      </c>
      <c r="C62" t="n">
        <v>0.9909</v>
      </c>
      <c r="D62" t="n">
        <v>0.9994</v>
      </c>
      <c r="E62" t="n">
        <v>0.9996</v>
      </c>
      <c r="F62" t="n">
        <v>0.9997</v>
      </c>
      <c r="G62" t="n">
        <v>0.9998</v>
      </c>
      <c r="I62" t="n">
        <v>0.9998</v>
      </c>
      <c r="J62" t="n">
        <v>0.9998</v>
      </c>
      <c r="K62" t="n">
        <v>0.9991</v>
      </c>
      <c r="L62" t="n">
        <v>0.9985000000000001</v>
      </c>
      <c r="M62" t="n">
        <v>0.9982</v>
      </c>
      <c r="N62" t="n">
        <v>0.998</v>
      </c>
      <c r="O62" t="n">
        <v>0.9976</v>
      </c>
      <c r="P62" t="n">
        <v>0.997</v>
      </c>
      <c r="Q62" t="n">
        <v>0.9957</v>
      </c>
      <c r="R62" t="n">
        <v>0.9933999999999999</v>
      </c>
      <c r="S62" t="n">
        <v>0.9896</v>
      </c>
      <c r="T62" t="n">
        <v>0.9844000000000001</v>
      </c>
      <c r="U62" t="n">
        <v>0.9782999999999999</v>
      </c>
      <c r="V62" t="n">
        <v>0.9718</v>
      </c>
      <c r="W62" t="n">
        <v>0.9584</v>
      </c>
      <c r="X62" t="n">
        <v>0.9381</v>
      </c>
      <c r="Y62" t="n">
        <v>0.9073</v>
      </c>
      <c r="Z62" t="n">
        <v>0.8651</v>
      </c>
      <c r="AA62" t="n">
        <v>0.8258</v>
      </c>
      <c r="AB62" t="n">
        <v>0.803</v>
      </c>
    </row>
    <row r="63">
      <c r="A63" t="n">
        <v>2019</v>
      </c>
      <c r="C63" t="n">
        <v>0.9909</v>
      </c>
      <c r="D63" t="n">
        <v>0.9995000000000001</v>
      </c>
      <c r="E63" t="n">
        <v>0.9996</v>
      </c>
      <c r="F63" t="n">
        <v>0.9998</v>
      </c>
      <c r="G63" t="n">
        <v>0.9998</v>
      </c>
      <c r="I63" t="n">
        <v>0.9998</v>
      </c>
      <c r="J63" t="n">
        <v>0.9998</v>
      </c>
      <c r="K63" t="n">
        <v>0.999</v>
      </c>
      <c r="L63" t="n">
        <v>0.9984</v>
      </c>
      <c r="M63" t="n">
        <v>0.9982</v>
      </c>
      <c r="N63" t="n">
        <v>0.9979</v>
      </c>
      <c r="O63" t="n">
        <v>0.9975000000000001</v>
      </c>
      <c r="P63" t="n">
        <v>0.9968</v>
      </c>
      <c r="Q63" t="n">
        <v>0.9957</v>
      </c>
      <c r="R63" t="n">
        <v>0.9933999999999999</v>
      </c>
      <c r="S63" t="n">
        <v>0.9896</v>
      </c>
      <c r="T63" t="n">
        <v>0.9846</v>
      </c>
      <c r="U63" t="n">
        <v>0.9787</v>
      </c>
      <c r="V63" t="n">
        <v>0.9721</v>
      </c>
      <c r="W63" t="n">
        <v>0.96</v>
      </c>
      <c r="X63" t="n">
        <v>0.9397</v>
      </c>
      <c r="Y63" t="n">
        <v>0.9099</v>
      </c>
      <c r="Z63" t="n">
        <v>0.8695000000000001</v>
      </c>
      <c r="AA63" t="n">
        <v>0.8393</v>
      </c>
      <c r="AB63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58"/>
  <sheetViews>
    <sheetView topLeftCell="A42" workbookViewId="0">
      <selection activeCell="I52" sqref="I52:AB6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6" min="1" max="1"/>
    <col width="10.7109375" customWidth="1" style="26" min="2" max="16384"/>
  </cols>
  <sheetData>
    <row r="1" ht="33.75" customFormat="1" customHeight="1" s="20">
      <c r="A1" s="20">
        <f>'[1]Raw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1958</v>
      </c>
      <c r="B2" t="n">
        <v>85.5444</v>
      </c>
      <c r="H2" t="n">
        <v>0</v>
      </c>
      <c r="M2" t="n">
        <v>1.0028</v>
      </c>
      <c r="N2" t="n">
        <v>1.0038</v>
      </c>
      <c r="O2" t="n">
        <v>3.0152</v>
      </c>
      <c r="P2" t="n">
        <v>3.0233</v>
      </c>
      <c r="Q2" t="n">
        <v>4.0458</v>
      </c>
      <c r="R2" t="n">
        <v>7.1209</v>
      </c>
      <c r="S2" t="n">
        <v>9.2234</v>
      </c>
      <c r="T2" t="n">
        <v>10.3474</v>
      </c>
      <c r="U2" t="n">
        <v>11.603</v>
      </c>
      <c r="V2" t="n">
        <v>14.9888</v>
      </c>
      <c r="W2" t="n">
        <v>13.1734</v>
      </c>
      <c r="X2" t="n">
        <v>4.5682</v>
      </c>
      <c r="Y2" t="n">
        <v>2.4284</v>
      </c>
    </row>
    <row r="3" hidden="1">
      <c r="A3" t="n">
        <v>1959</v>
      </c>
      <c r="B3" t="n">
        <v>114.5824</v>
      </c>
      <c r="H3" t="n">
        <v>0</v>
      </c>
      <c r="J3" t="n">
        <v>1.0007</v>
      </c>
      <c r="L3" t="n">
        <v>2.0046</v>
      </c>
      <c r="N3" t="n">
        <v>2.0076</v>
      </c>
      <c r="O3" t="n">
        <v>1.0053</v>
      </c>
      <c r="P3" t="n">
        <v>3.0233</v>
      </c>
      <c r="Q3" t="n">
        <v>4.0463</v>
      </c>
      <c r="R3" t="n">
        <v>10.1679</v>
      </c>
      <c r="S3" t="n">
        <v>14.344</v>
      </c>
      <c r="T3" t="n">
        <v>20.6729</v>
      </c>
      <c r="U3" t="n">
        <v>18.9251</v>
      </c>
      <c r="V3" t="n">
        <v>16.0474</v>
      </c>
      <c r="W3" t="n">
        <v>10.9437</v>
      </c>
      <c r="X3" t="n">
        <v>7.9534</v>
      </c>
      <c r="Y3" t="n">
        <v>1.2032</v>
      </c>
      <c r="AB3" t="n">
        <v>1.2369</v>
      </c>
    </row>
    <row r="4" hidden="1">
      <c r="A4" t="n">
        <v>1960</v>
      </c>
      <c r="B4" t="n">
        <v>105.1741</v>
      </c>
      <c r="H4" t="n">
        <v>0</v>
      </c>
      <c r="K4" t="n">
        <v>1.0014</v>
      </c>
      <c r="O4" t="n">
        <v>5.0266</v>
      </c>
      <c r="P4" t="n">
        <v>2.0152</v>
      </c>
      <c r="Q4" t="n">
        <v>12.1408</v>
      </c>
      <c r="R4" t="n">
        <v>8.136799999999999</v>
      </c>
      <c r="S4" t="n">
        <v>10.2381</v>
      </c>
      <c r="T4" t="n">
        <v>15.5386</v>
      </c>
      <c r="U4" t="n">
        <v>14.7539</v>
      </c>
      <c r="V4" t="n">
        <v>20.3831</v>
      </c>
      <c r="W4" t="n">
        <v>7.6833</v>
      </c>
      <c r="X4" t="n">
        <v>4.562</v>
      </c>
      <c r="Y4" t="n">
        <v>1.2014</v>
      </c>
      <c r="Z4" t="n">
        <v>1.2309</v>
      </c>
      <c r="AA4" t="n">
        <v>1.2621</v>
      </c>
    </row>
    <row r="5" hidden="1">
      <c r="A5" t="n">
        <v>1961</v>
      </c>
      <c r="B5" t="n">
        <v>128.0036</v>
      </c>
      <c r="H5" t="n">
        <v>0</v>
      </c>
      <c r="K5" t="n">
        <v>1.0013</v>
      </c>
      <c r="M5" t="n">
        <v>1.0027</v>
      </c>
      <c r="N5" t="n">
        <v>2.0072</v>
      </c>
      <c r="O5" t="n">
        <v>5.0259</v>
      </c>
      <c r="P5" t="n">
        <v>4.0299</v>
      </c>
      <c r="Q5" t="n">
        <v>4.0446</v>
      </c>
      <c r="R5" t="n">
        <v>9.1462</v>
      </c>
      <c r="S5" t="n">
        <v>14.3191</v>
      </c>
      <c r="T5" t="n">
        <v>15.5115</v>
      </c>
      <c r="U5" t="n">
        <v>27.3747</v>
      </c>
      <c r="V5" t="n">
        <v>18.1737</v>
      </c>
      <c r="W5" t="n">
        <v>9.819800000000001</v>
      </c>
      <c r="X5" t="n">
        <v>4.5141</v>
      </c>
      <c r="Y5" t="n">
        <v>4.7675</v>
      </c>
      <c r="Z5" t="n">
        <v>6.1186</v>
      </c>
      <c r="AB5" t="n">
        <v>1.1468</v>
      </c>
    </row>
    <row r="6" hidden="1">
      <c r="A6" t="n">
        <v>1962</v>
      </c>
      <c r="B6" t="n">
        <v>102.2525</v>
      </c>
      <c r="H6" t="n">
        <v>0</v>
      </c>
      <c r="O6" t="n">
        <v>2.0107</v>
      </c>
      <c r="P6" t="n">
        <v>4.0299</v>
      </c>
      <c r="Q6" t="n">
        <v>4.0458</v>
      </c>
      <c r="R6" t="n">
        <v>7.1186</v>
      </c>
      <c r="S6" t="n">
        <v>11.2524</v>
      </c>
      <c r="T6" t="n">
        <v>20.7111</v>
      </c>
      <c r="U6" t="n">
        <v>17.9116</v>
      </c>
      <c r="V6" t="n">
        <v>13.938</v>
      </c>
      <c r="W6" t="n">
        <v>13.1321</v>
      </c>
      <c r="X6" t="n">
        <v>5.69</v>
      </c>
      <c r="Y6" t="n">
        <v>1.1942</v>
      </c>
      <c r="Z6" t="n">
        <v>1.2182</v>
      </c>
    </row>
    <row r="7" hidden="1">
      <c r="A7" t="n">
        <v>1963</v>
      </c>
      <c r="B7" t="n">
        <v>121.8834</v>
      </c>
      <c r="H7" t="n">
        <v>0</v>
      </c>
      <c r="J7" t="n">
        <v>1.0007</v>
      </c>
      <c r="M7" t="n">
        <v>2.0057</v>
      </c>
      <c r="O7" t="n">
        <v>3.0162</v>
      </c>
      <c r="P7" t="n">
        <v>6.0469</v>
      </c>
      <c r="Q7" t="n">
        <v>5.0575</v>
      </c>
      <c r="R7" t="n">
        <v>16.2809</v>
      </c>
      <c r="S7" t="n">
        <v>11.2646</v>
      </c>
      <c r="T7" t="n">
        <v>20.7284</v>
      </c>
      <c r="U7" t="n">
        <v>13.7423</v>
      </c>
      <c r="V7" t="n">
        <v>16.1438</v>
      </c>
      <c r="W7" t="n">
        <v>21.9617</v>
      </c>
      <c r="X7" t="n">
        <v>3.4324</v>
      </c>
      <c r="Y7" t="n">
        <v>1.2023</v>
      </c>
    </row>
    <row r="8" hidden="1">
      <c r="A8" t="n">
        <v>1964</v>
      </c>
      <c r="B8" t="n">
        <v>146.5989</v>
      </c>
      <c r="H8" t="n">
        <v>0</v>
      </c>
      <c r="K8" t="n">
        <v>2.003</v>
      </c>
      <c r="L8" t="n">
        <v>1.0024</v>
      </c>
      <c r="M8" t="n">
        <v>1.003</v>
      </c>
      <c r="N8" t="n">
        <v>3.0116</v>
      </c>
      <c r="O8" t="n">
        <v>5.0284</v>
      </c>
      <c r="P8" t="n">
        <v>5.041</v>
      </c>
      <c r="Q8" t="n">
        <v>8.091799999999999</v>
      </c>
      <c r="R8" t="n">
        <v>9.1564</v>
      </c>
      <c r="S8" t="n">
        <v>10.2374</v>
      </c>
      <c r="T8" t="n">
        <v>20.7108</v>
      </c>
      <c r="U8" t="n">
        <v>21.0651</v>
      </c>
      <c r="V8" t="n">
        <v>27.8576</v>
      </c>
      <c r="W8" t="n">
        <v>15.2655</v>
      </c>
      <c r="X8" t="n">
        <v>12.3999</v>
      </c>
      <c r="Y8" t="n">
        <v>4.725</v>
      </c>
    </row>
    <row r="9" hidden="1">
      <c r="A9" t="n">
        <v>1965</v>
      </c>
      <c r="B9" t="n">
        <v>143.4651</v>
      </c>
      <c r="H9" t="n">
        <v>0</v>
      </c>
      <c r="M9" t="n">
        <v>1.0032</v>
      </c>
      <c r="N9" t="n">
        <v>3.0116</v>
      </c>
      <c r="O9" t="n">
        <v>5.0283</v>
      </c>
      <c r="P9" t="n">
        <v>1.0083</v>
      </c>
      <c r="Q9" t="n">
        <v>3.0348</v>
      </c>
      <c r="R9" t="n">
        <v>8.1401</v>
      </c>
      <c r="S9" t="n">
        <v>15.3534</v>
      </c>
      <c r="T9" t="n">
        <v>21.7503</v>
      </c>
      <c r="U9" t="n">
        <v>25.2795</v>
      </c>
      <c r="V9" t="n">
        <v>20.3704</v>
      </c>
      <c r="W9" t="n">
        <v>17.4628</v>
      </c>
      <c r="X9" t="n">
        <v>10.1375</v>
      </c>
      <c r="Y9" t="n">
        <v>10.6512</v>
      </c>
      <c r="Z9" t="n">
        <v>1.234</v>
      </c>
    </row>
    <row r="10" hidden="1">
      <c r="A10" t="n">
        <v>1966</v>
      </c>
      <c r="B10" t="n">
        <v>146.3111</v>
      </c>
      <c r="H10" t="n">
        <v>0</v>
      </c>
      <c r="K10" t="n">
        <v>1.0018</v>
      </c>
      <c r="M10" t="n">
        <v>2.0066</v>
      </c>
      <c r="N10" t="n">
        <v>3.0125</v>
      </c>
      <c r="O10" t="n">
        <v>2.0114</v>
      </c>
      <c r="P10" t="n">
        <v>5.043</v>
      </c>
      <c r="Q10" t="n">
        <v>9.1076</v>
      </c>
      <c r="R10" t="n">
        <v>9.1615</v>
      </c>
      <c r="S10" t="n">
        <v>11.2687</v>
      </c>
      <c r="T10" t="n">
        <v>16.5679</v>
      </c>
      <c r="U10" t="n">
        <v>26.3443</v>
      </c>
      <c r="V10" t="n">
        <v>27.913</v>
      </c>
      <c r="W10" t="n">
        <v>14.2033</v>
      </c>
      <c r="X10" t="n">
        <v>10.1352</v>
      </c>
      <c r="Y10" t="n">
        <v>4.7739</v>
      </c>
      <c r="Z10" t="n">
        <v>3.7604</v>
      </c>
    </row>
    <row r="11" hidden="1">
      <c r="A11" t="n">
        <v>1967</v>
      </c>
      <c r="B11" t="n">
        <v>139.8949</v>
      </c>
      <c r="C11" t="n">
        <v>1.046</v>
      </c>
      <c r="H11" t="n">
        <v>1.046</v>
      </c>
      <c r="J11" t="n">
        <v>2.0012</v>
      </c>
      <c r="K11" t="n">
        <v>1.0018</v>
      </c>
      <c r="L11" t="n">
        <v>1.0029</v>
      </c>
      <c r="N11" t="n">
        <v>4.0172</v>
      </c>
      <c r="P11" t="n">
        <v>4.0342</v>
      </c>
      <c r="Q11" t="n">
        <v>9.1027</v>
      </c>
      <c r="R11" t="n">
        <v>13.2346</v>
      </c>
      <c r="S11" t="n">
        <v>13.3102</v>
      </c>
      <c r="T11" t="n">
        <v>15.5027</v>
      </c>
      <c r="U11" t="n">
        <v>29.4592</v>
      </c>
      <c r="V11" t="n">
        <v>13.9242</v>
      </c>
      <c r="W11" t="n">
        <v>17.4196</v>
      </c>
      <c r="X11" t="n">
        <v>10.0721</v>
      </c>
      <c r="Y11" t="n">
        <v>3.5252</v>
      </c>
      <c r="Z11" t="n">
        <v>1.2411</v>
      </c>
    </row>
    <row r="12" customFormat="1" s="27">
      <c r="A12" t="n">
        <v>1968</v>
      </c>
      <c r="B12" t="n">
        <v>170.6933</v>
      </c>
      <c r="C12" t="n">
        <v>1.0447</v>
      </c>
      <c r="H12" t="n">
        <v>1.0447</v>
      </c>
      <c r="K12" t="n">
        <v>1.0021</v>
      </c>
      <c r="N12" t="n">
        <v>1.0048</v>
      </c>
      <c r="O12" t="n">
        <v>5.031</v>
      </c>
      <c r="P12" t="n">
        <v>7.0635</v>
      </c>
      <c r="Q12" t="n">
        <v>6.0746</v>
      </c>
      <c r="R12" t="n">
        <v>10.1859</v>
      </c>
      <c r="S12" t="n">
        <v>17.436</v>
      </c>
      <c r="T12" t="n">
        <v>23.8476</v>
      </c>
      <c r="U12" t="n">
        <v>24.2837</v>
      </c>
      <c r="V12" t="n">
        <v>29.0558</v>
      </c>
      <c r="W12" t="n">
        <v>26.233</v>
      </c>
      <c r="X12" t="n">
        <v>11.2362</v>
      </c>
      <c r="Y12" t="n">
        <v>5.9177</v>
      </c>
      <c r="Z12" t="n">
        <v>1.2766</v>
      </c>
    </row>
    <row r="13" customFormat="1" s="27">
      <c r="A13" t="n">
        <v>1969</v>
      </c>
      <c r="B13" t="n">
        <v>158.1485</v>
      </c>
      <c r="H13" t="n">
        <v>0</v>
      </c>
      <c r="K13" t="n">
        <v>1.0022</v>
      </c>
      <c r="M13" t="n">
        <v>2.0076</v>
      </c>
      <c r="N13" t="n">
        <v>1.0048</v>
      </c>
      <c r="O13" t="n">
        <v>1.0063</v>
      </c>
      <c r="P13" t="n">
        <v>4.0363</v>
      </c>
      <c r="Q13" t="n">
        <v>7.0862</v>
      </c>
      <c r="R13" t="n">
        <v>8.1464</v>
      </c>
      <c r="S13" t="n">
        <v>15.3746</v>
      </c>
      <c r="T13" t="n">
        <v>21.7268</v>
      </c>
      <c r="U13" t="n">
        <v>24.2527</v>
      </c>
      <c r="V13" t="n">
        <v>28.9737</v>
      </c>
      <c r="W13" t="n">
        <v>23.9981</v>
      </c>
      <c r="X13" t="n">
        <v>10.0699</v>
      </c>
      <c r="Y13" t="n">
        <v>8.2277</v>
      </c>
      <c r="Z13" t="n">
        <v>1.2351</v>
      </c>
    </row>
    <row r="14" customFormat="1" s="27">
      <c r="A14" t="n">
        <v>1970</v>
      </c>
      <c r="B14" t="n">
        <v>191.6858</v>
      </c>
      <c r="H14" t="n">
        <v>0</v>
      </c>
      <c r="I14" t="n">
        <v>1.0006</v>
      </c>
      <c r="J14" t="n">
        <v>1.0007</v>
      </c>
      <c r="L14" t="n">
        <v>2.0076</v>
      </c>
      <c r="M14" t="n">
        <v>2.0078</v>
      </c>
      <c r="N14" t="n">
        <v>2.0097</v>
      </c>
      <c r="O14" t="n">
        <v>2.0122</v>
      </c>
      <c r="P14" t="n">
        <v>4.0351</v>
      </c>
      <c r="Q14" t="n">
        <v>7.0865</v>
      </c>
      <c r="R14" t="n">
        <v>14.2486</v>
      </c>
      <c r="S14" t="n">
        <v>19.4675</v>
      </c>
      <c r="T14" t="n">
        <v>22.7439</v>
      </c>
      <c r="U14" t="n">
        <v>33.7365</v>
      </c>
      <c r="V14" t="n">
        <v>22.4792</v>
      </c>
      <c r="W14" t="n">
        <v>29.4448</v>
      </c>
      <c r="X14" t="n">
        <v>16.6515</v>
      </c>
      <c r="Y14" t="n">
        <v>9.3215</v>
      </c>
      <c r="AA14" t="n">
        <v>1.2955</v>
      </c>
      <c r="AB14" t="n">
        <v>1.1365</v>
      </c>
    </row>
    <row r="15" customFormat="1" s="27">
      <c r="A15" t="n">
        <v>1971</v>
      </c>
      <c r="B15" t="n">
        <v>131.1605</v>
      </c>
      <c r="H15" t="n">
        <v>0</v>
      </c>
      <c r="K15" t="n">
        <v>1.0021</v>
      </c>
      <c r="L15" t="n">
        <v>1.004</v>
      </c>
      <c r="M15" t="n">
        <v>3.0126</v>
      </c>
      <c r="N15" t="n">
        <v>2.0093</v>
      </c>
      <c r="O15" t="n">
        <v>3.0184</v>
      </c>
      <c r="P15" t="n">
        <v>3.0246</v>
      </c>
      <c r="Q15" t="n">
        <v>8.093500000000001</v>
      </c>
      <c r="R15" t="n">
        <v>10.1682</v>
      </c>
      <c r="S15" t="n">
        <v>12.2852</v>
      </c>
      <c r="T15" t="n">
        <v>16.5374</v>
      </c>
      <c r="U15" t="n">
        <v>18.8964</v>
      </c>
      <c r="V15" t="n">
        <v>14.9922</v>
      </c>
      <c r="W15" t="n">
        <v>13.0713</v>
      </c>
      <c r="X15" t="n">
        <v>13.336</v>
      </c>
      <c r="Y15" t="n">
        <v>4.668</v>
      </c>
      <c r="Z15" t="n">
        <v>4.9098</v>
      </c>
      <c r="AB15" t="n">
        <v>1.1318</v>
      </c>
    </row>
    <row r="16" customFormat="1" s="27">
      <c r="A16" t="n">
        <v>1972</v>
      </c>
      <c r="B16" t="n">
        <v>159.7634</v>
      </c>
      <c r="H16" t="n">
        <v>0</v>
      </c>
      <c r="K16" t="n">
        <v>2.004</v>
      </c>
      <c r="N16" t="n">
        <v>4.0194</v>
      </c>
      <c r="O16" t="n">
        <v>2.0125</v>
      </c>
      <c r="P16" t="n">
        <v>4.0338</v>
      </c>
      <c r="Q16" t="n">
        <v>6.075</v>
      </c>
      <c r="R16" t="n">
        <v>16.2741</v>
      </c>
      <c r="S16" t="n">
        <v>20.4883</v>
      </c>
      <c r="T16" t="n">
        <v>20.679</v>
      </c>
      <c r="U16" t="n">
        <v>14.7078</v>
      </c>
      <c r="V16" t="n">
        <v>19.3014</v>
      </c>
      <c r="W16" t="n">
        <v>13.124</v>
      </c>
      <c r="X16" t="n">
        <v>20.0438</v>
      </c>
      <c r="Y16" t="n">
        <v>7.034</v>
      </c>
      <c r="Z16" t="n">
        <v>4.905</v>
      </c>
      <c r="AA16" t="n">
        <v>5.0613</v>
      </c>
    </row>
    <row r="17" customFormat="1" s="27">
      <c r="A17" t="n">
        <v>1973</v>
      </c>
      <c r="B17" t="n">
        <v>145.9166</v>
      </c>
      <c r="H17" t="n">
        <v>0</v>
      </c>
      <c r="N17" t="n">
        <v>1.0045</v>
      </c>
      <c r="O17" t="n">
        <v>2.0117</v>
      </c>
      <c r="P17" t="n">
        <v>2.0159</v>
      </c>
      <c r="Q17" t="n">
        <v>6.0711</v>
      </c>
      <c r="R17" t="n">
        <v>9.1523</v>
      </c>
      <c r="S17" t="n">
        <v>11.2634</v>
      </c>
      <c r="T17" t="n">
        <v>12.4102</v>
      </c>
      <c r="U17" t="n">
        <v>27.2823</v>
      </c>
      <c r="V17" t="n">
        <v>37.5507</v>
      </c>
      <c r="W17" t="n">
        <v>21.8488</v>
      </c>
      <c r="X17" t="n">
        <v>7.8319</v>
      </c>
      <c r="Y17" t="n">
        <v>2.3441</v>
      </c>
      <c r="Z17" t="n">
        <v>2.4865</v>
      </c>
      <c r="AA17" t="n">
        <v>2.6431</v>
      </c>
    </row>
    <row r="18" customFormat="1" s="27">
      <c r="A18" t="n">
        <v>1974</v>
      </c>
      <c r="B18" t="n">
        <v>145.5732</v>
      </c>
      <c r="H18" t="n">
        <v>0</v>
      </c>
      <c r="L18" t="n">
        <v>2.0063</v>
      </c>
      <c r="M18" t="n">
        <v>2.0074</v>
      </c>
      <c r="N18" t="n">
        <v>2.0087</v>
      </c>
      <c r="O18" t="n">
        <v>1.0054</v>
      </c>
      <c r="P18" t="n">
        <v>2.0152</v>
      </c>
      <c r="Q18" t="n">
        <v>6.0657</v>
      </c>
      <c r="R18" t="n">
        <v>7.1131</v>
      </c>
      <c r="S18" t="n">
        <v>11.2526</v>
      </c>
      <c r="T18" t="n">
        <v>17.5566</v>
      </c>
      <c r="U18" t="n">
        <v>25.1405</v>
      </c>
      <c r="V18" t="n">
        <v>25.7066</v>
      </c>
      <c r="W18" t="n">
        <v>18.4936</v>
      </c>
      <c r="X18" t="n">
        <v>13.3452</v>
      </c>
      <c r="Y18" t="n">
        <v>8.1722</v>
      </c>
      <c r="Z18" t="n">
        <v>3.684</v>
      </c>
    </row>
    <row r="19" customFormat="1" s="27">
      <c r="A19" t="n">
        <v>1975</v>
      </c>
      <c r="B19" t="n">
        <v>158.3461</v>
      </c>
      <c r="H19" t="n">
        <v>0</v>
      </c>
      <c r="K19" t="n">
        <v>1.0016</v>
      </c>
      <c r="N19" t="n">
        <v>1.0041</v>
      </c>
      <c r="O19" t="n">
        <v>3.0154</v>
      </c>
      <c r="Q19" t="n">
        <v>6.0616</v>
      </c>
      <c r="R19" t="n">
        <v>4.0618</v>
      </c>
      <c r="S19" t="n">
        <v>13.2837</v>
      </c>
      <c r="T19" t="n">
        <v>25.7876</v>
      </c>
      <c r="U19" t="n">
        <v>29.264</v>
      </c>
      <c r="V19" t="n">
        <v>16.0001</v>
      </c>
      <c r="W19" t="n">
        <v>29.3146</v>
      </c>
      <c r="X19" t="n">
        <v>16.7342</v>
      </c>
      <c r="Y19" t="n">
        <v>11.5943</v>
      </c>
      <c r="Z19" t="n">
        <v>1.223</v>
      </c>
    </row>
    <row r="20" customFormat="1" s="27">
      <c r="A20" t="n">
        <v>1976</v>
      </c>
      <c r="B20" t="n">
        <v>115.5128</v>
      </c>
      <c r="H20" t="n">
        <v>0</v>
      </c>
      <c r="L20" t="n">
        <v>1.0026</v>
      </c>
      <c r="O20" t="n">
        <v>3.0142</v>
      </c>
      <c r="P20" t="n">
        <v>1.0069</v>
      </c>
      <c r="Q20" t="n">
        <v>4.0402</v>
      </c>
      <c r="R20" t="n">
        <v>5.077</v>
      </c>
      <c r="S20" t="n">
        <v>8.172599999999999</v>
      </c>
      <c r="T20" t="n">
        <v>12.3812</v>
      </c>
      <c r="U20" t="n">
        <v>18.8169</v>
      </c>
      <c r="V20" t="n">
        <v>28.7181</v>
      </c>
      <c r="W20" t="n">
        <v>18.4924</v>
      </c>
      <c r="X20" t="n">
        <v>8.913500000000001</v>
      </c>
      <c r="Y20" t="n">
        <v>3.4935</v>
      </c>
      <c r="Z20" t="n">
        <v>1.2301</v>
      </c>
      <c r="AB20" t="n">
        <v>1.1537</v>
      </c>
    </row>
    <row r="21" customFormat="1" s="27">
      <c r="A21" t="n">
        <v>1977</v>
      </c>
      <c r="B21" t="n">
        <v>149.2834</v>
      </c>
      <c r="H21" t="n">
        <v>0</v>
      </c>
      <c r="K21" t="n">
        <v>1.0014</v>
      </c>
      <c r="L21" t="n">
        <v>2.0049</v>
      </c>
      <c r="M21" t="n">
        <v>2.0063</v>
      </c>
      <c r="N21" t="n">
        <v>1.0036</v>
      </c>
      <c r="O21" t="n">
        <v>1.0046</v>
      </c>
      <c r="P21" t="n">
        <v>3.0201</v>
      </c>
      <c r="Q21" t="n">
        <v>4.039</v>
      </c>
      <c r="R21" t="n">
        <v>7.1035</v>
      </c>
      <c r="S21" t="n">
        <v>19.4058</v>
      </c>
      <c r="T21" t="n">
        <v>13.4064</v>
      </c>
      <c r="U21" t="n">
        <v>28.1868</v>
      </c>
      <c r="V21" t="n">
        <v>20.1798</v>
      </c>
      <c r="W21" t="n">
        <v>20.6439</v>
      </c>
      <c r="X21" t="n">
        <v>13.3603</v>
      </c>
      <c r="Y21" t="n">
        <v>11.6795</v>
      </c>
      <c r="Z21" t="n">
        <v>1.2375</v>
      </c>
    </row>
    <row r="22" customFormat="1" s="27">
      <c r="A22" t="n">
        <v>1978</v>
      </c>
      <c r="B22" t="n">
        <v>140.4668</v>
      </c>
      <c r="H22" t="n">
        <v>0</v>
      </c>
      <c r="L22" t="n">
        <v>2.0049</v>
      </c>
      <c r="N22" t="n">
        <v>1.0035</v>
      </c>
      <c r="O22" t="n">
        <v>5.0223</v>
      </c>
      <c r="Q22" t="n">
        <v>1.0092</v>
      </c>
      <c r="R22" t="n">
        <v>9.1313</v>
      </c>
      <c r="S22" t="n">
        <v>6.1273</v>
      </c>
      <c r="T22" t="n">
        <v>16.4928</v>
      </c>
      <c r="U22" t="n">
        <v>20.8887</v>
      </c>
      <c r="V22" t="n">
        <v>24.4068</v>
      </c>
      <c r="W22" t="n">
        <v>23.9032</v>
      </c>
      <c r="X22" t="n">
        <v>10.0163</v>
      </c>
      <c r="Y22" t="n">
        <v>10.4812</v>
      </c>
      <c r="Z22" t="n">
        <v>7.3446</v>
      </c>
      <c r="AA22" t="n">
        <v>2.6348</v>
      </c>
    </row>
    <row r="23" customFormat="1" s="27">
      <c r="A23" t="n">
        <v>1979</v>
      </c>
      <c r="B23" t="n">
        <v>152.7335</v>
      </c>
      <c r="H23" t="n">
        <v>0</v>
      </c>
      <c r="N23" t="n">
        <v>1.0035</v>
      </c>
      <c r="O23" t="n">
        <v>4.0176</v>
      </c>
      <c r="P23" t="n">
        <v>1.0062</v>
      </c>
      <c r="Q23" t="n">
        <v>5.0454</v>
      </c>
      <c r="R23" t="n">
        <v>11.155</v>
      </c>
      <c r="S23" t="n">
        <v>16.3327</v>
      </c>
      <c r="T23" t="n">
        <v>17.4933</v>
      </c>
      <c r="U23" t="n">
        <v>16.6931</v>
      </c>
      <c r="V23" t="n">
        <v>27.5196</v>
      </c>
      <c r="W23" t="n">
        <v>17.3635</v>
      </c>
      <c r="X23" t="n">
        <v>21.0118</v>
      </c>
      <c r="Y23" t="n">
        <v>10.4256</v>
      </c>
      <c r="Z23" t="n">
        <v>3.6662</v>
      </c>
    </row>
    <row r="24" customFormat="1" s="27">
      <c r="A24" t="n">
        <v>1980</v>
      </c>
      <c r="B24" t="n">
        <v>126.1161</v>
      </c>
      <c r="H24" t="n">
        <v>0</v>
      </c>
      <c r="M24" t="n">
        <v>1.003</v>
      </c>
      <c r="N24" t="n">
        <v>2.007</v>
      </c>
      <c r="O24" t="n">
        <v>1.0044</v>
      </c>
      <c r="P24" t="n">
        <v>2.012</v>
      </c>
      <c r="Q24" t="n">
        <v>1.0091</v>
      </c>
      <c r="R24" t="n">
        <v>7.0976</v>
      </c>
      <c r="S24" t="n">
        <v>14.2891</v>
      </c>
      <c r="T24" t="n">
        <v>14.4194</v>
      </c>
      <c r="U24" t="n">
        <v>24.0269</v>
      </c>
      <c r="V24" t="n">
        <v>12.728</v>
      </c>
      <c r="W24" t="n">
        <v>13.0394</v>
      </c>
      <c r="X24" t="n">
        <v>18.9732</v>
      </c>
      <c r="Y24" t="n">
        <v>9.3888</v>
      </c>
      <c r="Z24" t="n">
        <v>3.7775</v>
      </c>
      <c r="AA24" t="n">
        <v>1.3408</v>
      </c>
    </row>
    <row r="25" customFormat="1" s="27">
      <c r="A25" t="n">
        <v>1981</v>
      </c>
      <c r="B25" t="n">
        <v>139.2455</v>
      </c>
      <c r="H25" t="n">
        <v>0</v>
      </c>
      <c r="N25" t="n">
        <v>1.0034</v>
      </c>
      <c r="O25" t="n">
        <v>4.0172</v>
      </c>
      <c r="P25" t="n">
        <v>3.0177</v>
      </c>
      <c r="Q25" t="n">
        <v>6.0535</v>
      </c>
      <c r="R25" t="n">
        <v>4.0532</v>
      </c>
      <c r="S25" t="n">
        <v>13.2589</v>
      </c>
      <c r="T25" t="n">
        <v>14.4065</v>
      </c>
      <c r="U25" t="n">
        <v>22.9258</v>
      </c>
      <c r="V25" t="n">
        <v>20.1396</v>
      </c>
      <c r="W25" t="n">
        <v>22.6602</v>
      </c>
      <c r="X25" t="n">
        <v>14.5268</v>
      </c>
      <c r="Y25" t="n">
        <v>8.1884</v>
      </c>
      <c r="Z25" t="n">
        <v>3.6813</v>
      </c>
      <c r="AA25" t="n">
        <v>1.3132</v>
      </c>
    </row>
    <row r="26" customFormat="1" s="27">
      <c r="A26" t="n">
        <v>1982</v>
      </c>
      <c r="B26" t="n">
        <v>112.4436</v>
      </c>
      <c r="H26" t="n">
        <v>0</v>
      </c>
      <c r="L26" t="n">
        <v>1.0021</v>
      </c>
      <c r="M26" t="n">
        <v>1.0026</v>
      </c>
      <c r="N26" t="n">
        <v>1.0033</v>
      </c>
      <c r="O26" t="n">
        <v>2.008</v>
      </c>
      <c r="P26" t="n">
        <v>4.0215</v>
      </c>
      <c r="Q26" t="n">
        <v>2.0169</v>
      </c>
      <c r="R26" t="n">
        <v>5.0636</v>
      </c>
      <c r="S26" t="n">
        <v>14.267</v>
      </c>
      <c r="T26" t="n">
        <v>15.4322</v>
      </c>
      <c r="U26" t="n">
        <v>18.7398</v>
      </c>
      <c r="V26" t="n">
        <v>9.5352</v>
      </c>
      <c r="W26" t="n">
        <v>14.0356</v>
      </c>
      <c r="X26" t="n">
        <v>7.7951</v>
      </c>
      <c r="Y26" t="n">
        <v>10.4587</v>
      </c>
      <c r="Z26" t="n">
        <v>4.9119</v>
      </c>
      <c r="AB26" t="n">
        <v>1.1501</v>
      </c>
    </row>
    <row r="27" customFormat="1" s="27">
      <c r="A27" t="n">
        <v>1983</v>
      </c>
      <c r="B27" t="n">
        <v>131.4612</v>
      </c>
      <c r="H27" t="n">
        <v>0</v>
      </c>
      <c r="O27" t="n">
        <v>2.0076</v>
      </c>
      <c r="P27" t="n">
        <v>5.0271</v>
      </c>
      <c r="Q27" t="n">
        <v>2.0164</v>
      </c>
      <c r="R27" t="n">
        <v>6.0751</v>
      </c>
      <c r="S27" t="n">
        <v>14.2706</v>
      </c>
      <c r="T27" t="n">
        <v>14.4091</v>
      </c>
      <c r="U27" t="n">
        <v>22.8992</v>
      </c>
      <c r="V27" t="n">
        <v>20.1647</v>
      </c>
      <c r="W27" t="n">
        <v>22.7329</v>
      </c>
      <c r="X27" t="n">
        <v>14.5697</v>
      </c>
      <c r="Y27" t="n">
        <v>3.4907</v>
      </c>
      <c r="Z27" t="n">
        <v>2.486</v>
      </c>
      <c r="AA27" t="n">
        <v>1.3122</v>
      </c>
    </row>
    <row r="28" customFormat="1" s="27">
      <c r="A28" t="n">
        <v>1984</v>
      </c>
      <c r="B28" t="n">
        <v>113.1047</v>
      </c>
      <c r="H28" t="n">
        <v>0</v>
      </c>
      <c r="N28" t="n">
        <v>2.0063</v>
      </c>
      <c r="O28" t="n">
        <v>2.0081</v>
      </c>
      <c r="P28" t="n">
        <v>1.0056</v>
      </c>
      <c r="Q28" t="n">
        <v>1.0082</v>
      </c>
      <c r="R28" t="n">
        <v>3.0376</v>
      </c>
      <c r="S28" t="n">
        <v>10.1909</v>
      </c>
      <c r="T28" t="n">
        <v>11.3165</v>
      </c>
      <c r="U28" t="n">
        <v>16.6509</v>
      </c>
      <c r="V28" t="n">
        <v>22.2649</v>
      </c>
      <c r="W28" t="n">
        <v>21.6141</v>
      </c>
      <c r="X28" t="n">
        <v>12.3221</v>
      </c>
      <c r="Y28" t="n">
        <v>4.6718</v>
      </c>
      <c r="Z28" t="n">
        <v>5.0078</v>
      </c>
    </row>
    <row r="29" customFormat="1" s="27">
      <c r="A29" t="n">
        <v>1985</v>
      </c>
      <c r="B29" t="n">
        <v>134.759</v>
      </c>
      <c r="H29" t="n">
        <v>0</v>
      </c>
      <c r="M29" t="n">
        <v>2.005</v>
      </c>
      <c r="N29" t="n">
        <v>1.0034</v>
      </c>
      <c r="O29" t="n">
        <v>1.0042</v>
      </c>
      <c r="P29" t="n">
        <v>2.0117</v>
      </c>
      <c r="Q29" t="n">
        <v>6.0497</v>
      </c>
      <c r="R29" t="n">
        <v>9.1137</v>
      </c>
      <c r="S29" t="n">
        <v>8.1523</v>
      </c>
      <c r="T29" t="n">
        <v>13.3707</v>
      </c>
      <c r="U29" t="n">
        <v>18.7468</v>
      </c>
      <c r="V29" t="n">
        <v>28.6154</v>
      </c>
      <c r="W29" t="n">
        <v>19.5204</v>
      </c>
      <c r="X29" t="n">
        <v>17.955</v>
      </c>
      <c r="Y29" t="n">
        <v>4.7055</v>
      </c>
      <c r="Z29" t="n">
        <v>2.5055</v>
      </c>
    </row>
    <row r="30" customFormat="1" s="27">
      <c r="A30" t="n">
        <v>1986</v>
      </c>
      <c r="B30" t="n">
        <v>103.2311</v>
      </c>
      <c r="H30" t="n">
        <v>0</v>
      </c>
      <c r="K30" t="n">
        <v>1.0012</v>
      </c>
      <c r="O30" t="n">
        <v>2.009</v>
      </c>
      <c r="P30" t="n">
        <v>2.0121</v>
      </c>
      <c r="Q30" t="n">
        <v>1.0081</v>
      </c>
      <c r="R30" t="n">
        <v>4.0511</v>
      </c>
      <c r="S30" t="n">
        <v>6.1111</v>
      </c>
      <c r="T30" t="n">
        <v>13.3613</v>
      </c>
      <c r="U30" t="n">
        <v>9.3698</v>
      </c>
      <c r="V30" t="n">
        <v>24.333</v>
      </c>
      <c r="W30" t="n">
        <v>11.9417</v>
      </c>
      <c r="X30" t="n">
        <v>15.6691</v>
      </c>
      <c r="Y30" t="n">
        <v>5.9247</v>
      </c>
      <c r="Z30" t="n">
        <v>3.7655</v>
      </c>
      <c r="AA30" t="n">
        <v>2.6733</v>
      </c>
    </row>
    <row r="31" customFormat="1" s="27">
      <c r="A31" t="n">
        <v>1987</v>
      </c>
      <c r="B31" t="n">
        <v>95.1716</v>
      </c>
      <c r="H31" t="n">
        <v>0</v>
      </c>
      <c r="O31" t="n">
        <v>2.0097</v>
      </c>
      <c r="P31" t="n">
        <v>1.006</v>
      </c>
      <c r="Q31" t="n">
        <v>3.0249</v>
      </c>
      <c r="R31" t="n">
        <v>9.1134</v>
      </c>
      <c r="S31" t="n">
        <v>5.0926</v>
      </c>
      <c r="T31" t="n">
        <v>9.2469</v>
      </c>
      <c r="U31" t="n">
        <v>9.3697</v>
      </c>
      <c r="V31" t="n">
        <v>16.9202</v>
      </c>
      <c r="W31" t="n">
        <v>18.4207</v>
      </c>
      <c r="X31" t="n">
        <v>12.3146</v>
      </c>
      <c r="Y31" t="n">
        <v>3.5462</v>
      </c>
      <c r="Z31" t="n">
        <v>3.7705</v>
      </c>
      <c r="AA31" t="n">
        <v>1.3361</v>
      </c>
    </row>
    <row r="32" customFormat="1" s="27">
      <c r="A32" t="n">
        <v>1988</v>
      </c>
      <c r="B32" t="n">
        <v>89.19159999999999</v>
      </c>
      <c r="H32" t="n">
        <v>0</v>
      </c>
      <c r="L32" t="n">
        <v>1.0025</v>
      </c>
      <c r="O32" t="n">
        <v>2.0102</v>
      </c>
      <c r="P32" t="n">
        <v>1.0062</v>
      </c>
      <c r="Q32" t="n">
        <v>1.0086</v>
      </c>
      <c r="R32" t="n">
        <v>3.0383</v>
      </c>
      <c r="S32" t="n">
        <v>6.1134</v>
      </c>
      <c r="T32" t="n">
        <v>13.3631</v>
      </c>
      <c r="U32" t="n">
        <v>13.5361</v>
      </c>
      <c r="V32" t="n">
        <v>8.454000000000001</v>
      </c>
      <c r="W32" t="n">
        <v>17.3583</v>
      </c>
      <c r="X32" t="n">
        <v>10.0719</v>
      </c>
      <c r="Y32" t="n">
        <v>7.1124</v>
      </c>
      <c r="Z32" t="n">
        <v>3.7577</v>
      </c>
      <c r="AA32" t="n">
        <v>1.3591</v>
      </c>
    </row>
    <row r="33" customFormat="1" s="27">
      <c r="A33" t="n">
        <v>1989</v>
      </c>
      <c r="B33" t="n">
        <v>91.45229999999999</v>
      </c>
      <c r="H33" t="n">
        <v>0</v>
      </c>
      <c r="N33" t="n">
        <v>3.0119</v>
      </c>
      <c r="O33" t="n">
        <v>3.0156</v>
      </c>
      <c r="P33" t="n">
        <v>1.0064</v>
      </c>
      <c r="Q33" t="n">
        <v>7.0611</v>
      </c>
      <c r="R33" t="n">
        <v>7.0908</v>
      </c>
      <c r="S33" t="n">
        <v>7.1354</v>
      </c>
      <c r="T33" t="n">
        <v>6.1661</v>
      </c>
      <c r="U33" t="n">
        <v>9.365</v>
      </c>
      <c r="V33" t="n">
        <v>10.5649</v>
      </c>
      <c r="W33" t="n">
        <v>17.3038</v>
      </c>
      <c r="X33" t="n">
        <v>10.0253</v>
      </c>
      <c r="Y33" t="n">
        <v>5.9374</v>
      </c>
      <c r="Z33" t="n">
        <v>3.7686</v>
      </c>
    </row>
    <row r="34" customFormat="1" s="27">
      <c r="A34" t="n">
        <v>1990</v>
      </c>
      <c r="B34" t="n">
        <v>96.70650000000001</v>
      </c>
      <c r="H34" t="n">
        <v>0</v>
      </c>
      <c r="R34" t="n">
        <v>3.0366</v>
      </c>
      <c r="S34" t="n">
        <v>7.1297</v>
      </c>
      <c r="T34" t="n">
        <v>10.2706</v>
      </c>
      <c r="U34" t="n">
        <v>8.307</v>
      </c>
      <c r="V34" t="n">
        <v>11.6024</v>
      </c>
      <c r="W34" t="n">
        <v>22.6242</v>
      </c>
      <c r="X34" t="n">
        <v>14.4963</v>
      </c>
      <c r="Y34" t="n">
        <v>14.113</v>
      </c>
      <c r="Z34" t="n">
        <v>3.7987</v>
      </c>
      <c r="AA34" t="n">
        <v>1.3278</v>
      </c>
    </row>
    <row r="35" customFormat="1" s="27">
      <c r="A35" t="n">
        <v>1991</v>
      </c>
      <c r="B35" t="n">
        <v>70.4096</v>
      </c>
      <c r="H35" t="n">
        <v>0</v>
      </c>
      <c r="P35" t="n">
        <v>2.0125</v>
      </c>
      <c r="Q35" t="n">
        <v>2.0172</v>
      </c>
      <c r="R35" t="n">
        <v>4.0478</v>
      </c>
      <c r="S35" t="n">
        <v>10.1808</v>
      </c>
      <c r="T35" t="n">
        <v>5.1298</v>
      </c>
      <c r="U35" t="n">
        <v>4.1509</v>
      </c>
      <c r="V35" t="n">
        <v>14.746</v>
      </c>
      <c r="W35" t="n">
        <v>9.669700000000001</v>
      </c>
      <c r="X35" t="n">
        <v>12.2938</v>
      </c>
      <c r="Y35" t="n">
        <v>2.3479</v>
      </c>
      <c r="Z35" t="n">
        <v>3.813</v>
      </c>
    </row>
    <row r="36" customFormat="1" s="27">
      <c r="A36" t="n">
        <v>1992</v>
      </c>
      <c r="B36" t="n">
        <v>81.13339999999999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1.0031</v>
      </c>
      <c r="N36" t="n">
        <v>1.0036</v>
      </c>
      <c r="O36" t="n">
        <v>3.0147</v>
      </c>
      <c r="P36" t="n">
        <v>3.0182</v>
      </c>
      <c r="Q36" t="n">
        <v>3.0265</v>
      </c>
      <c r="R36" t="n">
        <v>4.0442</v>
      </c>
      <c r="S36" t="n">
        <v>3.0545</v>
      </c>
      <c r="T36" t="n">
        <v>6.1471</v>
      </c>
      <c r="U36" t="n">
        <v>11.3812</v>
      </c>
      <c r="V36" t="n">
        <v>11.5824</v>
      </c>
      <c r="W36" t="n">
        <v>9.6229</v>
      </c>
      <c r="X36" t="n">
        <v>14.4688</v>
      </c>
      <c r="Y36" t="n">
        <v>5.8978</v>
      </c>
      <c r="Z36" t="n">
        <v>2.5336</v>
      </c>
      <c r="AA36" t="n">
        <v>1.3347</v>
      </c>
      <c r="AB36" t="n">
        <v>0</v>
      </c>
    </row>
    <row r="37" customFormat="1" s="27">
      <c r="A37" t="n">
        <v>1993</v>
      </c>
      <c r="B37" t="n">
        <v>81.1648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1.0039</v>
      </c>
      <c r="O37" t="n">
        <v>2.01</v>
      </c>
      <c r="P37" t="n">
        <v>2.0135</v>
      </c>
      <c r="Q37" t="n">
        <v>4.0344</v>
      </c>
      <c r="R37" t="n">
        <v>4.0482</v>
      </c>
      <c r="S37" t="n">
        <v>7.1241</v>
      </c>
      <c r="T37" t="n">
        <v>7.1793</v>
      </c>
      <c r="U37" t="n">
        <v>9.326000000000001</v>
      </c>
      <c r="V37" t="n">
        <v>16.8472</v>
      </c>
      <c r="W37" t="n">
        <v>13.9576</v>
      </c>
      <c r="X37" t="n">
        <v>10.0281</v>
      </c>
      <c r="Y37" t="n">
        <v>1.162</v>
      </c>
      <c r="Z37" t="n">
        <v>2.4304</v>
      </c>
      <c r="AA37" t="n">
        <v>0</v>
      </c>
      <c r="AB37" t="n">
        <v>0</v>
      </c>
    </row>
    <row r="38" customFormat="1" s="27">
      <c r="A38" t="n">
        <v>1994</v>
      </c>
      <c r="B38" t="n">
        <v>72.36060000000001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2.006</v>
      </c>
      <c r="N38" t="n">
        <v>0</v>
      </c>
      <c r="O38" t="n">
        <v>0</v>
      </c>
      <c r="P38" t="n">
        <v>1.0068</v>
      </c>
      <c r="Q38" t="n">
        <v>3.0261</v>
      </c>
      <c r="R38" t="n">
        <v>4.0486</v>
      </c>
      <c r="S38" t="n">
        <v>5.0844</v>
      </c>
      <c r="T38" t="n">
        <v>10.2477</v>
      </c>
      <c r="U38" t="n">
        <v>6.2078</v>
      </c>
      <c r="V38" t="n">
        <v>7.3674</v>
      </c>
      <c r="W38" t="n">
        <v>13.9211</v>
      </c>
      <c r="X38" t="n">
        <v>8.889799999999999</v>
      </c>
      <c r="Y38" t="n">
        <v>8.0791</v>
      </c>
      <c r="Z38" t="n">
        <v>1.1977</v>
      </c>
      <c r="AA38" t="n">
        <v>1.2779</v>
      </c>
      <c r="AB38" t="n">
        <v>0</v>
      </c>
    </row>
    <row r="39" customFormat="1" s="27">
      <c r="A39" t="n">
        <v>1995</v>
      </c>
      <c r="B39" t="n">
        <v>96.69370000000001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1.0038</v>
      </c>
      <c r="O39" t="n">
        <v>3.0148</v>
      </c>
      <c r="P39" t="n">
        <v>4.0267</v>
      </c>
      <c r="Q39" t="n">
        <v>6.0526</v>
      </c>
      <c r="R39" t="n">
        <v>2.0241</v>
      </c>
      <c r="S39" t="n">
        <v>6.1002</v>
      </c>
      <c r="T39" t="n">
        <v>6.1505</v>
      </c>
      <c r="U39" t="n">
        <v>7.2371</v>
      </c>
      <c r="V39" t="n">
        <v>21.0401</v>
      </c>
      <c r="W39" t="n">
        <v>16.0592</v>
      </c>
      <c r="X39" t="n">
        <v>11.0913</v>
      </c>
      <c r="Y39" t="n">
        <v>8.145899999999999</v>
      </c>
      <c r="Z39" t="n">
        <v>4.7474</v>
      </c>
      <c r="AA39" t="n">
        <v>0</v>
      </c>
      <c r="AB39" t="n">
        <v>0</v>
      </c>
    </row>
    <row r="40" customFormat="1" s="27">
      <c r="A40" t="n">
        <v>1996</v>
      </c>
      <c r="B40" t="n">
        <v>74.7205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1.0026</v>
      </c>
      <c r="N40" t="n">
        <v>3.0098</v>
      </c>
      <c r="O40" t="n">
        <v>3.0128</v>
      </c>
      <c r="P40" t="n">
        <v>1.0059</v>
      </c>
      <c r="Q40" t="n">
        <v>4.0329</v>
      </c>
      <c r="R40" t="n">
        <v>5.0563</v>
      </c>
      <c r="S40" t="n">
        <v>5.0812</v>
      </c>
      <c r="T40" t="n">
        <v>5.1234</v>
      </c>
      <c r="U40" t="n">
        <v>5.1609</v>
      </c>
      <c r="V40" t="n">
        <v>17.862</v>
      </c>
      <c r="W40" t="n">
        <v>10.7005</v>
      </c>
      <c r="X40" t="n">
        <v>5.5319</v>
      </c>
      <c r="Y40" t="n">
        <v>6.9526</v>
      </c>
      <c r="Z40" t="n">
        <v>1.1874</v>
      </c>
      <c r="AA40" t="n">
        <v>0</v>
      </c>
      <c r="AB40" t="n">
        <v>0</v>
      </c>
    </row>
    <row r="41" customFormat="1" s="27">
      <c r="A41" t="n">
        <v>1997</v>
      </c>
      <c r="B41" t="n">
        <v>89.0304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2.0053</v>
      </c>
      <c r="O41" t="n">
        <v>2.0071</v>
      </c>
      <c r="P41" t="n">
        <v>2.01</v>
      </c>
      <c r="Q41" t="n">
        <v>1.0077</v>
      </c>
      <c r="R41" t="n">
        <v>3.032</v>
      </c>
      <c r="S41" t="n">
        <v>12.1903</v>
      </c>
      <c r="T41" t="n">
        <v>11.2628</v>
      </c>
      <c r="U41" t="n">
        <v>11.3446</v>
      </c>
      <c r="V41" t="n">
        <v>8.3912</v>
      </c>
      <c r="W41" t="n">
        <v>11.7409</v>
      </c>
      <c r="X41" t="n">
        <v>11.0205</v>
      </c>
      <c r="Y41" t="n">
        <v>5.7905</v>
      </c>
      <c r="Z41" t="n">
        <v>2.3746</v>
      </c>
      <c r="AA41" t="n">
        <v>4.8526</v>
      </c>
      <c r="AB41" t="n">
        <v>0</v>
      </c>
    </row>
    <row r="42" customFormat="1" s="27">
      <c r="A42" t="n">
        <v>1998</v>
      </c>
      <c r="B42" t="n">
        <v>62.9767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2.004</v>
      </c>
      <c r="N42" t="n">
        <v>0</v>
      </c>
      <c r="O42" t="n">
        <v>1.0031</v>
      </c>
      <c r="P42" t="n">
        <v>1.0046</v>
      </c>
      <c r="Q42" t="n">
        <v>2.0142</v>
      </c>
      <c r="R42" t="n">
        <v>3.0295</v>
      </c>
      <c r="S42" t="n">
        <v>8.1175</v>
      </c>
      <c r="T42" t="n">
        <v>9.199199999999999</v>
      </c>
      <c r="U42" t="n">
        <v>4.1236</v>
      </c>
      <c r="V42" t="n">
        <v>12.5775</v>
      </c>
      <c r="W42" t="n">
        <v>7.481</v>
      </c>
      <c r="X42" t="n">
        <v>7.7374</v>
      </c>
      <c r="Y42" t="n">
        <v>3.4811</v>
      </c>
      <c r="Z42" t="n">
        <v>1.2041</v>
      </c>
      <c r="AA42" t="n">
        <v>0</v>
      </c>
      <c r="AB42" t="n">
        <v>0</v>
      </c>
    </row>
    <row r="43" customFormat="1" s="27">
      <c r="A43" t="n">
        <v>1999</v>
      </c>
      <c r="B43" t="n">
        <v>70.55710000000001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1.0018</v>
      </c>
      <c r="N43" t="n">
        <v>0</v>
      </c>
      <c r="O43" t="n">
        <v>3.0089</v>
      </c>
      <c r="P43" t="n">
        <v>2.0091</v>
      </c>
      <c r="Q43" t="n">
        <v>4.028</v>
      </c>
      <c r="R43" t="n">
        <v>2.0192</v>
      </c>
      <c r="S43" t="n">
        <v>7.1031</v>
      </c>
      <c r="T43" t="n">
        <v>6.1268</v>
      </c>
      <c r="U43" t="n">
        <v>10.3094</v>
      </c>
      <c r="V43" t="n">
        <v>9.427300000000001</v>
      </c>
      <c r="W43" t="n">
        <v>10.701</v>
      </c>
      <c r="X43" t="n">
        <v>6.6129</v>
      </c>
      <c r="Y43" t="n">
        <v>6.9784</v>
      </c>
      <c r="Z43" t="n">
        <v>1.231</v>
      </c>
      <c r="AA43" t="n">
        <v>0</v>
      </c>
      <c r="AB43" t="n">
        <v>0</v>
      </c>
    </row>
    <row r="44" customFormat="1" s="27">
      <c r="A44" t="n">
        <v>2000</v>
      </c>
      <c r="B44" t="n">
        <v>70.0675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1.0019</v>
      </c>
      <c r="N44" t="n">
        <v>0</v>
      </c>
      <c r="O44" t="n">
        <v>1.0029</v>
      </c>
      <c r="P44" t="n">
        <v>4.0175</v>
      </c>
      <c r="Q44" t="n">
        <v>3.0201</v>
      </c>
      <c r="R44" t="n">
        <v>3.0286</v>
      </c>
      <c r="S44" t="n">
        <v>5.0707</v>
      </c>
      <c r="T44" t="n">
        <v>5.1009</v>
      </c>
      <c r="U44" t="n">
        <v>6.1792</v>
      </c>
      <c r="V44" t="n">
        <v>13.591</v>
      </c>
      <c r="W44" t="n">
        <v>10.6735</v>
      </c>
      <c r="X44" t="n">
        <v>6.5933</v>
      </c>
      <c r="Y44" t="n">
        <v>5.7645</v>
      </c>
      <c r="Z44" t="n">
        <v>3.703</v>
      </c>
      <c r="AA44" t="n">
        <v>1.3203</v>
      </c>
      <c r="AB44" t="n">
        <v>0</v>
      </c>
    </row>
    <row r="45" customFormat="1" s="27">
      <c r="A45" t="n">
        <v>2001</v>
      </c>
      <c r="B45" t="n">
        <v>79.3108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3.0126</v>
      </c>
      <c r="Q45" t="n">
        <v>4.0265</v>
      </c>
      <c r="R45" t="n">
        <v>8.075200000000001</v>
      </c>
      <c r="S45" t="n">
        <v>7.0977</v>
      </c>
      <c r="T45" t="n">
        <v>13.257</v>
      </c>
      <c r="U45" t="n">
        <v>7.2054</v>
      </c>
      <c r="V45" t="n">
        <v>5.2183</v>
      </c>
      <c r="W45" t="n">
        <v>10.6512</v>
      </c>
      <c r="X45" t="n">
        <v>5.4902</v>
      </c>
      <c r="Y45" t="n">
        <v>9.1744</v>
      </c>
      <c r="Z45" t="n">
        <v>4.8316</v>
      </c>
      <c r="AA45" t="n">
        <v>1.2706</v>
      </c>
      <c r="AB45" t="n">
        <v>0</v>
      </c>
    </row>
    <row r="46">
      <c r="A46" t="n">
        <v>2002</v>
      </c>
      <c r="B46" t="n">
        <v>69.4164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2.0041</v>
      </c>
      <c r="O46" t="n">
        <v>2.0058</v>
      </c>
      <c r="P46" t="n">
        <v>0</v>
      </c>
      <c r="Q46" t="n">
        <v>5.0318</v>
      </c>
      <c r="R46" t="n">
        <v>3.0286</v>
      </c>
      <c r="S46" t="n">
        <v>8.1089</v>
      </c>
      <c r="T46" t="n">
        <v>5.0998</v>
      </c>
      <c r="U46" t="n">
        <v>10.2815</v>
      </c>
      <c r="V46" t="n">
        <v>5.2105</v>
      </c>
      <c r="W46" t="n">
        <v>10.6374</v>
      </c>
      <c r="X46" t="n">
        <v>8.7568</v>
      </c>
      <c r="Y46" t="n">
        <v>6.844</v>
      </c>
      <c r="Z46" t="n">
        <v>2.4072</v>
      </c>
      <c r="AA46" t="n">
        <v>0</v>
      </c>
      <c r="AB46" t="n">
        <v>0</v>
      </c>
    </row>
    <row r="47">
      <c r="A47" t="n">
        <v>2003</v>
      </c>
      <c r="B47" t="n">
        <v>52.4597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1.0019</v>
      </c>
      <c r="N47" t="n">
        <v>0</v>
      </c>
      <c r="O47" t="n">
        <v>1.0027</v>
      </c>
      <c r="P47" t="n">
        <v>2.0081</v>
      </c>
      <c r="Q47" t="n">
        <v>5.0319</v>
      </c>
      <c r="R47" t="n">
        <v>3.029</v>
      </c>
      <c r="S47" t="n">
        <v>7.093</v>
      </c>
      <c r="T47" t="n">
        <v>4.0787</v>
      </c>
      <c r="U47" t="n">
        <v>6.1656</v>
      </c>
      <c r="V47" t="n">
        <v>5.2067</v>
      </c>
      <c r="W47" t="n">
        <v>4.2488</v>
      </c>
      <c r="X47" t="n">
        <v>4.3703</v>
      </c>
      <c r="Y47" t="n">
        <v>5.6715</v>
      </c>
      <c r="Z47" t="n">
        <v>3.5515</v>
      </c>
      <c r="AA47" t="n">
        <v>0</v>
      </c>
      <c r="AB47" t="n">
        <v>0</v>
      </c>
    </row>
    <row r="48">
      <c r="A48" t="n">
        <v>2004</v>
      </c>
      <c r="B48" t="n">
        <v>49.1045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3.0076</v>
      </c>
      <c r="P48" t="n">
        <v>0</v>
      </c>
      <c r="Q48" t="n">
        <v>1.0061</v>
      </c>
      <c r="R48" t="n">
        <v>4.0373</v>
      </c>
      <c r="S48" t="n">
        <v>7.0918</v>
      </c>
      <c r="T48" t="n">
        <v>4.0754</v>
      </c>
      <c r="U48" t="n">
        <v>4.1063</v>
      </c>
      <c r="V48" t="n">
        <v>7.2712</v>
      </c>
      <c r="W48" t="n">
        <v>8.4755</v>
      </c>
      <c r="X48" t="n">
        <v>4.3423</v>
      </c>
      <c r="Y48" t="n">
        <v>4.509</v>
      </c>
      <c r="Z48" t="n">
        <v>1.1819</v>
      </c>
      <c r="AA48" t="n">
        <v>0</v>
      </c>
      <c r="AB48" t="n">
        <v>0</v>
      </c>
    </row>
    <row r="49">
      <c r="A49" t="n">
        <v>2005</v>
      </c>
      <c r="B49" t="n">
        <v>51.1125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1.002</v>
      </c>
      <c r="O49" t="n">
        <v>0</v>
      </c>
      <c r="P49" t="n">
        <v>0</v>
      </c>
      <c r="Q49" t="n">
        <v>3.018</v>
      </c>
      <c r="R49" t="n">
        <v>2.0188</v>
      </c>
      <c r="S49" t="n">
        <v>8.104900000000001</v>
      </c>
      <c r="T49" t="n">
        <v>5.0946</v>
      </c>
      <c r="U49" t="n">
        <v>5.1297</v>
      </c>
      <c r="V49" t="n">
        <v>8.306900000000001</v>
      </c>
      <c r="W49" t="n">
        <v>5.287</v>
      </c>
      <c r="X49" t="n">
        <v>9.7807</v>
      </c>
      <c r="Y49" t="n">
        <v>3.3697</v>
      </c>
      <c r="Z49" t="n">
        <v>0</v>
      </c>
      <c r="AA49" t="n">
        <v>0</v>
      </c>
      <c r="AB49" t="n">
        <v>0</v>
      </c>
    </row>
    <row r="50">
      <c r="A50" t="n">
        <v>2006</v>
      </c>
      <c r="B50" t="n">
        <v>66.17149999999999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2.0039</v>
      </c>
      <c r="O50" t="n">
        <v>2.0049</v>
      </c>
      <c r="P50" t="n">
        <v>0</v>
      </c>
      <c r="Q50" t="n">
        <v>4.0229</v>
      </c>
      <c r="R50" t="n">
        <v>11.101</v>
      </c>
      <c r="S50" t="n">
        <v>9.1153</v>
      </c>
      <c r="T50" t="n">
        <v>5.091</v>
      </c>
      <c r="U50" t="n">
        <v>8.2033</v>
      </c>
      <c r="V50" t="n">
        <v>8.2927</v>
      </c>
      <c r="W50" t="n">
        <v>5.2743</v>
      </c>
      <c r="X50" t="n">
        <v>6.4943</v>
      </c>
      <c r="Y50" t="n">
        <v>2.233</v>
      </c>
      <c r="Z50" t="n">
        <v>2.3348</v>
      </c>
      <c r="AA50" t="n">
        <v>0</v>
      </c>
      <c r="AB50" t="n">
        <v>0</v>
      </c>
    </row>
    <row r="51">
      <c r="A51" t="n">
        <v>2011</v>
      </c>
      <c r="B51" t="n">
        <v>80.3762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2.0054</v>
      </c>
      <c r="Q51" t="n">
        <v>5.0216</v>
      </c>
      <c r="R51" t="n">
        <v>13.0921</v>
      </c>
      <c r="S51" t="n">
        <v>7.0762</v>
      </c>
      <c r="T51" t="n">
        <v>12.1857</v>
      </c>
      <c r="U51" t="n">
        <v>10.2148</v>
      </c>
      <c r="V51" t="n">
        <v>12.3703</v>
      </c>
      <c r="W51" t="n">
        <v>6.2767</v>
      </c>
      <c r="X51" t="n">
        <v>5.3661</v>
      </c>
      <c r="Y51" t="n">
        <v>5.5808</v>
      </c>
      <c r="Z51" t="n">
        <v>1.1867</v>
      </c>
      <c r="AA51" t="n">
        <v>0</v>
      </c>
      <c r="AB51" t="n">
        <v>0</v>
      </c>
    </row>
    <row r="52">
      <c r="A52" t="n">
        <v>2012</v>
      </c>
      <c r="B52" t="n">
        <v>56.0337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1.0008</v>
      </c>
      <c r="L52" t="n">
        <v>0</v>
      </c>
      <c r="M52" t="n">
        <v>0</v>
      </c>
      <c r="N52" t="n">
        <v>0</v>
      </c>
      <c r="O52" t="n">
        <v>1.002</v>
      </c>
      <c r="P52" t="n">
        <v>2.0054</v>
      </c>
      <c r="Q52" t="n">
        <v>5.0211</v>
      </c>
      <c r="R52" t="n">
        <v>0</v>
      </c>
      <c r="S52" t="n">
        <v>6.0651</v>
      </c>
      <c r="T52" t="n">
        <v>3.0465</v>
      </c>
      <c r="U52" t="n">
        <v>14.2947</v>
      </c>
      <c r="V52" t="n">
        <v>3.091</v>
      </c>
      <c r="W52" t="n">
        <v>6.2762</v>
      </c>
      <c r="X52" t="n">
        <v>6.4364</v>
      </c>
      <c r="Y52" t="n">
        <v>7.7945</v>
      </c>
      <c r="Z52" t="n">
        <v>0</v>
      </c>
      <c r="AA52" t="n">
        <v>0</v>
      </c>
      <c r="AB52" t="n">
        <v>0</v>
      </c>
    </row>
    <row r="53">
      <c r="A53" t="n">
        <v>2013</v>
      </c>
      <c r="B53" t="n">
        <v>79.71339999999999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1.0014</v>
      </c>
      <c r="M53" t="n">
        <v>0</v>
      </c>
      <c r="N53" t="n">
        <v>1.0017</v>
      </c>
      <c r="O53" t="n">
        <v>2.004</v>
      </c>
      <c r="P53" t="n">
        <v>4.0108</v>
      </c>
      <c r="Q53" t="n">
        <v>3.0128</v>
      </c>
      <c r="R53" t="n">
        <v>8.053100000000001</v>
      </c>
      <c r="S53" t="n">
        <v>5.0537</v>
      </c>
      <c r="T53" t="n">
        <v>11.1743</v>
      </c>
      <c r="U53" t="n">
        <v>8.166499999999999</v>
      </c>
      <c r="V53" t="n">
        <v>11.3342</v>
      </c>
      <c r="W53" t="n">
        <v>5.2285</v>
      </c>
      <c r="X53" t="n">
        <v>15.0045</v>
      </c>
      <c r="Y53" t="n">
        <v>1.1151</v>
      </c>
      <c r="Z53" t="n">
        <v>3.5528</v>
      </c>
      <c r="AA53" t="n">
        <v>0</v>
      </c>
      <c r="AB53" t="n">
        <v>0</v>
      </c>
    </row>
    <row r="54">
      <c r="A54" t="n">
        <v>2014</v>
      </c>
      <c r="B54" t="n">
        <v>84.9358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3.0051</v>
      </c>
      <c r="O54" t="n">
        <v>0</v>
      </c>
      <c r="P54" t="n">
        <v>2.0053</v>
      </c>
      <c r="Q54" t="n">
        <v>5.0206</v>
      </c>
      <c r="R54" t="n">
        <v>7.0458</v>
      </c>
      <c r="S54" t="n">
        <v>9.095499999999999</v>
      </c>
      <c r="T54" t="n">
        <v>17.2681</v>
      </c>
      <c r="U54" t="n">
        <v>6.1246</v>
      </c>
      <c r="V54" t="n">
        <v>10.2988</v>
      </c>
      <c r="W54" t="n">
        <v>7.308</v>
      </c>
      <c r="X54" t="n">
        <v>7.4781</v>
      </c>
      <c r="Y54" t="n">
        <v>4.4387</v>
      </c>
      <c r="Z54" t="n">
        <v>5.8473</v>
      </c>
      <c r="AA54" t="n">
        <v>0</v>
      </c>
      <c r="AB54" t="n">
        <v>0</v>
      </c>
    </row>
    <row r="55">
      <c r="A55" t="n">
        <v>2015</v>
      </c>
      <c r="B55" t="n">
        <v>105.1766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1.0015</v>
      </c>
      <c r="M55" t="n">
        <v>0</v>
      </c>
      <c r="N55" t="n">
        <v>0</v>
      </c>
      <c r="O55" t="n">
        <v>2.0043</v>
      </c>
      <c r="P55" t="n">
        <v>5.0136</v>
      </c>
      <c r="Q55" t="n">
        <v>7.0285</v>
      </c>
      <c r="R55" t="n">
        <v>7.0463</v>
      </c>
      <c r="S55" t="n">
        <v>9.094200000000001</v>
      </c>
      <c r="T55" t="n">
        <v>22.3485</v>
      </c>
      <c r="U55" t="n">
        <v>9.1873</v>
      </c>
      <c r="V55" t="n">
        <v>12.3593</v>
      </c>
      <c r="W55" t="n">
        <v>14.6201</v>
      </c>
      <c r="X55" t="n">
        <v>7.4784</v>
      </c>
      <c r="Y55" t="n">
        <v>3.3192</v>
      </c>
      <c r="Z55" t="n">
        <v>4.6753</v>
      </c>
      <c r="AA55" t="n">
        <v>0</v>
      </c>
      <c r="AB55" t="n">
        <v>0</v>
      </c>
    </row>
    <row r="56">
      <c r="A56" t="n">
        <v>2016</v>
      </c>
      <c r="B56" t="n">
        <v>108.4936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1.0017</v>
      </c>
      <c r="M56" t="n">
        <v>1.0018</v>
      </c>
      <c r="N56" t="n">
        <v>0</v>
      </c>
      <c r="O56" t="n">
        <v>4.0094</v>
      </c>
      <c r="P56" t="n">
        <v>6.0177</v>
      </c>
      <c r="Q56" t="n">
        <v>7.0293</v>
      </c>
      <c r="R56" t="n">
        <v>11.0728</v>
      </c>
      <c r="S56" t="n">
        <v>15.158</v>
      </c>
      <c r="T56" t="n">
        <v>11.1755</v>
      </c>
      <c r="U56" t="n">
        <v>10.2148</v>
      </c>
      <c r="V56" t="n">
        <v>12.3579</v>
      </c>
      <c r="W56" t="n">
        <v>6.2591</v>
      </c>
      <c r="X56" t="n">
        <v>8.539099999999999</v>
      </c>
      <c r="Y56" t="n">
        <v>9.937200000000001</v>
      </c>
      <c r="Z56" t="n">
        <v>3.4871</v>
      </c>
      <c r="AA56" t="n">
        <v>1.2321</v>
      </c>
      <c r="AB56" t="n">
        <v>0</v>
      </c>
    </row>
    <row r="57">
      <c r="A57" t="n">
        <v>2017</v>
      </c>
      <c r="B57" t="n">
        <v>128.564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3.0055</v>
      </c>
      <c r="N57" t="n">
        <v>0</v>
      </c>
      <c r="O57" t="n">
        <v>4.0097</v>
      </c>
      <c r="P57" t="n">
        <v>4.0118</v>
      </c>
      <c r="Q57" t="n">
        <v>7.0298</v>
      </c>
      <c r="R57" t="n">
        <v>11.0729</v>
      </c>
      <c r="S57" t="n">
        <v>12.1263</v>
      </c>
      <c r="T57" t="n">
        <v>13.2048</v>
      </c>
      <c r="U57" t="n">
        <v>15.3278</v>
      </c>
      <c r="V57" t="n">
        <v>19.5544</v>
      </c>
      <c r="W57" t="n">
        <v>11.4745</v>
      </c>
      <c r="X57" t="n">
        <v>12.8029</v>
      </c>
      <c r="Y57" t="n">
        <v>6.6216</v>
      </c>
      <c r="Z57" t="n">
        <v>4.6349</v>
      </c>
      <c r="AA57" t="n">
        <v>3.687</v>
      </c>
      <c r="AB57" t="n">
        <v>0</v>
      </c>
    </row>
    <row r="58">
      <c r="A58" t="n">
        <v>2019</v>
      </c>
      <c r="B58" t="n">
        <v>142.2225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2.0032</v>
      </c>
      <c r="M58" t="n">
        <v>0</v>
      </c>
      <c r="N58" t="n">
        <v>0</v>
      </c>
      <c r="O58" t="n">
        <v>1.0025</v>
      </c>
      <c r="P58" t="n">
        <v>3.0095</v>
      </c>
      <c r="Q58" t="n">
        <v>16.0693</v>
      </c>
      <c r="R58" t="n">
        <v>8.053000000000001</v>
      </c>
      <c r="S58" t="n">
        <v>16.1673</v>
      </c>
      <c r="T58" t="n">
        <v>14.2185</v>
      </c>
      <c r="U58" t="n">
        <v>31.6748</v>
      </c>
      <c r="V58" t="n">
        <v>14.4015</v>
      </c>
      <c r="W58" t="n">
        <v>18.749</v>
      </c>
      <c r="X58" t="n">
        <v>5.321</v>
      </c>
      <c r="Y58" t="n">
        <v>3.2969</v>
      </c>
      <c r="Z58" t="n">
        <v>2.3</v>
      </c>
      <c r="AA58" t="n">
        <v>4.765</v>
      </c>
      <c r="AB58" t="n">
        <v>1.1911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58"/>
  <sheetViews>
    <sheetView workbookViewId="0">
      <selection activeCell="A1" sqref="A1"/>
    </sheetView>
  </sheetViews>
  <sheetFormatPr baseColWidth="8" defaultRowHeight="15"/>
  <sheetData>
    <row r="1">
      <c r="A1" s="172" t="inlineStr">
        <is>
          <t>YEAR</t>
        </is>
      </c>
      <c r="B1" s="172" t="inlineStr">
        <is>
          <t>TOTAL</t>
        </is>
      </c>
      <c r="C1" s="172" t="inlineStr">
        <is>
          <t>under_one_year</t>
        </is>
      </c>
      <c r="D1" s="172" t="inlineStr">
        <is>
          <t>year_1</t>
        </is>
      </c>
      <c r="E1" s="172" t="inlineStr">
        <is>
          <t>years_2</t>
        </is>
      </c>
      <c r="F1" s="172" t="inlineStr">
        <is>
          <t>years_3</t>
        </is>
      </c>
      <c r="G1" s="172" t="inlineStr">
        <is>
          <t>years_4</t>
        </is>
      </c>
      <c r="H1" s="172" t="inlineStr">
        <is>
          <t>under_5_years</t>
        </is>
      </c>
      <c r="I1" s="172" t="inlineStr">
        <is>
          <t>years_5_9</t>
        </is>
      </c>
      <c r="J1" s="172" t="inlineStr">
        <is>
          <t>years_10_14</t>
        </is>
      </c>
      <c r="K1" s="172" t="inlineStr">
        <is>
          <t>years_15_19</t>
        </is>
      </c>
      <c r="L1" s="172" t="inlineStr">
        <is>
          <t>years_20_24</t>
        </is>
      </c>
      <c r="M1" s="172" t="inlineStr">
        <is>
          <t>years_25_29</t>
        </is>
      </c>
      <c r="N1" s="172" t="inlineStr">
        <is>
          <t>years_30_34</t>
        </is>
      </c>
      <c r="O1" s="172" t="inlineStr">
        <is>
          <t>years_35_39</t>
        </is>
      </c>
      <c r="P1" s="172" t="inlineStr">
        <is>
          <t>years_40_44</t>
        </is>
      </c>
      <c r="Q1" s="172" t="inlineStr">
        <is>
          <t>years_45_49</t>
        </is>
      </c>
      <c r="R1" s="172" t="inlineStr">
        <is>
          <t>years_50_54</t>
        </is>
      </c>
      <c r="S1" s="172" t="inlineStr">
        <is>
          <t>years_55_59</t>
        </is>
      </c>
      <c r="T1" s="172" t="inlineStr">
        <is>
          <t>years_60_64</t>
        </is>
      </c>
      <c r="U1" s="172" t="inlineStr">
        <is>
          <t>years_65_69</t>
        </is>
      </c>
      <c r="V1" s="172" t="inlineStr">
        <is>
          <t>years_70_74</t>
        </is>
      </c>
      <c r="W1" s="172" t="inlineStr">
        <is>
          <t>years_75_79</t>
        </is>
      </c>
      <c r="X1" s="172" t="inlineStr">
        <is>
          <t>years_80_84</t>
        </is>
      </c>
      <c r="Y1" s="172" t="inlineStr">
        <is>
          <t>years_85_89</t>
        </is>
      </c>
      <c r="Z1" s="172" t="inlineStr">
        <is>
          <t>years_90_94</t>
        </is>
      </c>
      <c r="AA1" s="172" t="inlineStr">
        <is>
          <t>years_95_99</t>
        </is>
      </c>
      <c r="AB1" s="172" t="inlineStr">
        <is>
          <t>years_100_plus</t>
        </is>
      </c>
    </row>
    <row r="2">
      <c r="A2" t="n">
        <v>1958</v>
      </c>
      <c r="B2" t="n">
        <v>0.0005999999999999999</v>
      </c>
      <c r="H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0.0001</v>
      </c>
      <c r="W2" t="n">
        <v>0.0001</v>
      </c>
      <c r="X2" t="n">
        <v>0.0001</v>
      </c>
      <c r="Y2" t="n">
        <v>0.0001</v>
      </c>
    </row>
    <row r="3">
      <c r="A3" t="n">
        <v>1959</v>
      </c>
      <c r="B3" t="n">
        <v>0.0018</v>
      </c>
      <c r="H3" t="n">
        <v>0</v>
      </c>
      <c r="J3" t="n">
        <v>0</v>
      </c>
      <c r="L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0.0001</v>
      </c>
      <c r="U3" t="n">
        <v>0.0001</v>
      </c>
      <c r="V3" t="n">
        <v>0.0001</v>
      </c>
      <c r="W3" t="n">
        <v>0.0001</v>
      </c>
      <c r="X3" t="n">
        <v>0.0002</v>
      </c>
      <c r="Y3" t="n">
        <v>0.0001</v>
      </c>
      <c r="AB3" t="n">
        <v>0.0011</v>
      </c>
    </row>
    <row r="4">
      <c r="A4" t="n">
        <v>1960</v>
      </c>
      <c r="B4" t="n">
        <v>0.0012</v>
      </c>
      <c r="H4" t="n">
        <v>0</v>
      </c>
      <c r="K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0.0001</v>
      </c>
      <c r="V4" t="n">
        <v>0.0001</v>
      </c>
      <c r="W4" t="n">
        <v>0.0001</v>
      </c>
      <c r="X4" t="n">
        <v>0.0001</v>
      </c>
      <c r="Y4" t="n">
        <v>0.0001</v>
      </c>
      <c r="Z4" t="n">
        <v>0.0002</v>
      </c>
      <c r="AA4" t="n">
        <v>0.0005</v>
      </c>
    </row>
    <row r="5">
      <c r="A5" t="n">
        <v>1961</v>
      </c>
      <c r="B5" t="n">
        <v>0.0022</v>
      </c>
      <c r="H5" t="n">
        <v>0</v>
      </c>
      <c r="K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0.0001</v>
      </c>
      <c r="V5" t="n">
        <v>0.0001</v>
      </c>
      <c r="W5" t="n">
        <v>0.0001</v>
      </c>
      <c r="X5" t="n">
        <v>0.0001</v>
      </c>
      <c r="Y5" t="n">
        <v>0.0002</v>
      </c>
      <c r="Z5" t="n">
        <v>0.0007</v>
      </c>
      <c r="AB5" t="n">
        <v>0.0007</v>
      </c>
    </row>
    <row r="6">
      <c r="A6" t="n">
        <v>1962</v>
      </c>
      <c r="B6" t="n">
        <v>0.0007</v>
      </c>
      <c r="H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0.0001</v>
      </c>
      <c r="U6" t="n">
        <v>0.0001</v>
      </c>
      <c r="V6" t="n">
        <v>0.0001</v>
      </c>
      <c r="W6" t="n">
        <v>0.0001</v>
      </c>
      <c r="X6" t="n">
        <v>0.0001</v>
      </c>
      <c r="Y6" t="n">
        <v>0.0001</v>
      </c>
      <c r="Z6" t="n">
        <v>0.0001</v>
      </c>
    </row>
    <row r="7">
      <c r="A7" t="n">
        <v>1963</v>
      </c>
      <c r="B7" t="n">
        <v>0.0005999999999999999</v>
      </c>
      <c r="H7" t="n">
        <v>0</v>
      </c>
      <c r="J7" t="n">
        <v>0</v>
      </c>
      <c r="M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0.0001</v>
      </c>
      <c r="U7" t="n">
        <v>0.0001</v>
      </c>
      <c r="V7" t="n">
        <v>0.0001</v>
      </c>
      <c r="W7" t="n">
        <v>0.0002</v>
      </c>
      <c r="X7" t="n">
        <v>0.0001</v>
      </c>
      <c r="Y7" t="n">
        <v>0.0001</v>
      </c>
    </row>
    <row r="8">
      <c r="A8" t="n">
        <v>1964</v>
      </c>
      <c r="B8" t="n">
        <v>0.0009</v>
      </c>
      <c r="H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0.0001</v>
      </c>
      <c r="U8" t="n">
        <v>0.0001</v>
      </c>
      <c r="V8" t="n">
        <v>0.0001</v>
      </c>
      <c r="W8" t="n">
        <v>0.0001</v>
      </c>
      <c r="X8" t="n">
        <v>0.0002</v>
      </c>
      <c r="Y8" t="n">
        <v>0.0002</v>
      </c>
    </row>
    <row r="9">
      <c r="A9" t="n">
        <v>1965</v>
      </c>
      <c r="B9" t="n">
        <v>0.0012</v>
      </c>
      <c r="H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0.0001</v>
      </c>
      <c r="U9" t="n">
        <v>0.0001</v>
      </c>
      <c r="V9" t="n">
        <v>0.0001</v>
      </c>
      <c r="W9" t="n">
        <v>0.0001</v>
      </c>
      <c r="X9" t="n">
        <v>0.0002</v>
      </c>
      <c r="Y9" t="n">
        <v>0.0004</v>
      </c>
      <c r="Z9" t="n">
        <v>0.0001</v>
      </c>
    </row>
    <row r="10">
      <c r="A10" t="n">
        <v>1966</v>
      </c>
      <c r="B10" t="n">
        <v>0.0012</v>
      </c>
      <c r="H10" t="n">
        <v>0</v>
      </c>
      <c r="K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0.0001</v>
      </c>
      <c r="V10" t="n">
        <v>0.0001</v>
      </c>
      <c r="W10" t="n">
        <v>0.0001</v>
      </c>
      <c r="X10" t="n">
        <v>0.0002</v>
      </c>
      <c r="Y10" t="n">
        <v>0.0002</v>
      </c>
      <c r="Z10" t="n">
        <v>0.0004</v>
      </c>
    </row>
    <row r="11">
      <c r="A11" t="n">
        <v>1967</v>
      </c>
      <c r="B11" t="n">
        <v>0.0008</v>
      </c>
      <c r="C11" t="n">
        <v>0</v>
      </c>
      <c r="H11" t="n">
        <v>0</v>
      </c>
      <c r="J11" t="n">
        <v>0</v>
      </c>
      <c r="K11" t="n">
        <v>0</v>
      </c>
      <c r="L11" t="n">
        <v>0</v>
      </c>
      <c r="N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0.0001</v>
      </c>
      <c r="V11" t="n">
        <v>0.0001</v>
      </c>
      <c r="W11" t="n">
        <v>0.0001</v>
      </c>
      <c r="X11" t="n">
        <v>0.0002</v>
      </c>
      <c r="Y11" t="n">
        <v>0.0001</v>
      </c>
      <c r="Z11" t="n">
        <v>0.0001</v>
      </c>
    </row>
    <row r="12">
      <c r="A12" t="n">
        <v>1968</v>
      </c>
      <c r="B12" t="n">
        <v>0.0011</v>
      </c>
      <c r="C12" t="n">
        <v>0</v>
      </c>
      <c r="H12" t="n">
        <v>0</v>
      </c>
      <c r="K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0.0001</v>
      </c>
      <c r="U12" t="n">
        <v>0.0001</v>
      </c>
      <c r="V12" t="n">
        <v>0.0001</v>
      </c>
      <c r="W12" t="n">
        <v>0.0002</v>
      </c>
      <c r="X12" t="n">
        <v>0.0002</v>
      </c>
      <c r="Y12" t="n">
        <v>0.0002</v>
      </c>
      <c r="Z12" t="n">
        <v>0.0001</v>
      </c>
    </row>
    <row r="13">
      <c r="A13" t="n">
        <v>1969</v>
      </c>
      <c r="B13" t="n">
        <v>0.001</v>
      </c>
      <c r="H13" t="n">
        <v>0</v>
      </c>
      <c r="K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0.0001</v>
      </c>
      <c r="U13" t="n">
        <v>0.0001</v>
      </c>
      <c r="V13" t="n">
        <v>0.0001</v>
      </c>
      <c r="W13" t="n">
        <v>0.0002</v>
      </c>
      <c r="X13" t="n">
        <v>0.0001</v>
      </c>
      <c r="Y13" t="n">
        <v>0.0003</v>
      </c>
      <c r="Z13" t="n">
        <v>0.0001</v>
      </c>
    </row>
    <row r="14">
      <c r="A14" t="n">
        <v>1970</v>
      </c>
      <c r="B14" t="n">
        <v>0.002</v>
      </c>
      <c r="H14" t="n">
        <v>0</v>
      </c>
      <c r="I14" t="n">
        <v>0</v>
      </c>
      <c r="J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0.0001</v>
      </c>
      <c r="U14" t="n">
        <v>0.0001</v>
      </c>
      <c r="V14" t="n">
        <v>0.0001</v>
      </c>
      <c r="W14" t="n">
        <v>0.0002</v>
      </c>
      <c r="X14" t="n">
        <v>0.0002</v>
      </c>
      <c r="Y14" t="n">
        <v>0.0003</v>
      </c>
      <c r="AA14" t="n">
        <v>0.0004</v>
      </c>
      <c r="AB14" t="n">
        <v>0.0005</v>
      </c>
    </row>
    <row r="15">
      <c r="A15" t="n">
        <v>1971</v>
      </c>
      <c r="B15" t="n">
        <v>0.0016</v>
      </c>
      <c r="H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0.0001</v>
      </c>
      <c r="V15" t="n">
        <v>0.0001</v>
      </c>
      <c r="W15" t="n">
        <v>0.0001</v>
      </c>
      <c r="X15" t="n">
        <v>0.0002</v>
      </c>
      <c r="Y15" t="n">
        <v>0.0001</v>
      </c>
      <c r="Z15" t="n">
        <v>0.0004</v>
      </c>
      <c r="AB15" t="n">
        <v>0.0005</v>
      </c>
    </row>
    <row r="16">
      <c r="A16" t="n">
        <v>1972</v>
      </c>
      <c r="B16" t="n">
        <v>0.0027</v>
      </c>
      <c r="H16" t="n">
        <v>0</v>
      </c>
      <c r="K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0.0001</v>
      </c>
      <c r="W16" t="n">
        <v>0.0001</v>
      </c>
      <c r="X16" t="n">
        <v>0.0003</v>
      </c>
      <c r="Y16" t="n">
        <v>0.0002</v>
      </c>
      <c r="Z16" t="n">
        <v>0.0004</v>
      </c>
      <c r="AA16" t="n">
        <v>0.0015</v>
      </c>
    </row>
    <row r="17">
      <c r="A17" t="n">
        <v>1973</v>
      </c>
      <c r="B17" t="n">
        <v>0.0016</v>
      </c>
      <c r="H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0.0001</v>
      </c>
      <c r="V17" t="n">
        <v>0.0002</v>
      </c>
      <c r="W17" t="n">
        <v>0.0001</v>
      </c>
      <c r="X17" t="n">
        <v>0.0001</v>
      </c>
      <c r="Y17" t="n">
        <v>0.0001</v>
      </c>
      <c r="Z17" t="n">
        <v>0.0002</v>
      </c>
      <c r="AA17" t="n">
        <v>0.0008</v>
      </c>
    </row>
    <row r="18">
      <c r="A18" t="n">
        <v>1974</v>
      </c>
      <c r="B18" t="n">
        <v>0.0011</v>
      </c>
      <c r="H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0.0001</v>
      </c>
      <c r="V18" t="n">
        <v>0.0001</v>
      </c>
      <c r="W18" t="n">
        <v>0.0001</v>
      </c>
      <c r="X18" t="n">
        <v>0.0002</v>
      </c>
      <c r="Y18" t="n">
        <v>0.0002</v>
      </c>
      <c r="Z18" t="n">
        <v>0.0003</v>
      </c>
    </row>
    <row r="19">
      <c r="A19" t="n">
        <v>1975</v>
      </c>
      <c r="B19" t="n">
        <v>0.001</v>
      </c>
      <c r="H19" t="n">
        <v>0</v>
      </c>
      <c r="K19" t="n">
        <v>0</v>
      </c>
      <c r="N19" t="n">
        <v>0</v>
      </c>
      <c r="O19" t="n">
        <v>0</v>
      </c>
      <c r="Q19" t="n">
        <v>0</v>
      </c>
      <c r="R19" t="n">
        <v>0</v>
      </c>
      <c r="S19" t="n">
        <v>0</v>
      </c>
      <c r="T19" t="n">
        <v>0.0001</v>
      </c>
      <c r="U19" t="n">
        <v>0.0001</v>
      </c>
      <c r="V19" t="n">
        <v>0.0001</v>
      </c>
      <c r="W19" t="n">
        <v>0.0002</v>
      </c>
      <c r="X19" t="n">
        <v>0.0002</v>
      </c>
      <c r="Y19" t="n">
        <v>0.0003</v>
      </c>
      <c r="Z19" t="n">
        <v>0.0001</v>
      </c>
    </row>
    <row r="20">
      <c r="A20" t="n">
        <v>1976</v>
      </c>
      <c r="B20" t="n">
        <v>0.0011</v>
      </c>
      <c r="H20" t="n">
        <v>0</v>
      </c>
      <c r="L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0.0001</v>
      </c>
      <c r="V20" t="n">
        <v>0.0001</v>
      </c>
      <c r="W20" t="n">
        <v>0.0001</v>
      </c>
      <c r="X20" t="n">
        <v>0.0001</v>
      </c>
      <c r="Y20" t="n">
        <v>0.0001</v>
      </c>
      <c r="Z20" t="n">
        <v>0.0001</v>
      </c>
      <c r="AB20" t="n">
        <v>0.0004</v>
      </c>
    </row>
    <row r="21">
      <c r="A21" t="n">
        <v>1977</v>
      </c>
      <c r="B21" t="n">
        <v>0.0009</v>
      </c>
      <c r="H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0.0001</v>
      </c>
      <c r="V21" t="n">
        <v>0.0001</v>
      </c>
      <c r="W21" t="n">
        <v>0.0001</v>
      </c>
      <c r="X21" t="n">
        <v>0.0001</v>
      </c>
      <c r="Y21" t="n">
        <v>0.0003</v>
      </c>
      <c r="Z21" t="n">
        <v>0.0001</v>
      </c>
    </row>
    <row r="22">
      <c r="A22" t="n">
        <v>1978</v>
      </c>
      <c r="B22" t="n">
        <v>0.0018</v>
      </c>
      <c r="H22" t="n">
        <v>0</v>
      </c>
      <c r="L22" t="n">
        <v>0</v>
      </c>
      <c r="N22" t="n">
        <v>0</v>
      </c>
      <c r="O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0.0001</v>
      </c>
      <c r="V22" t="n">
        <v>0.0001</v>
      </c>
      <c r="W22" t="n">
        <v>0.0001</v>
      </c>
      <c r="X22" t="n">
        <v>0.0001</v>
      </c>
      <c r="Y22" t="n">
        <v>0.0003</v>
      </c>
      <c r="Z22" t="n">
        <v>0.0005</v>
      </c>
      <c r="AA22" t="n">
        <v>0.0005999999999999999</v>
      </c>
    </row>
    <row r="23">
      <c r="A23" t="n">
        <v>1979</v>
      </c>
      <c r="B23" t="n">
        <v>0.001</v>
      </c>
      <c r="H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0.0001</v>
      </c>
      <c r="W23" t="n">
        <v>0.0001</v>
      </c>
      <c r="X23" t="n">
        <v>0.0002</v>
      </c>
      <c r="Y23" t="n">
        <v>0.0002</v>
      </c>
      <c r="Z23" t="n">
        <v>0.0002</v>
      </c>
    </row>
    <row r="24">
      <c r="A24" t="n">
        <v>1980</v>
      </c>
      <c r="B24" t="n">
        <v>0.0011</v>
      </c>
      <c r="H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0.0001</v>
      </c>
      <c r="V24" t="n">
        <v>0</v>
      </c>
      <c r="W24" t="n">
        <v>0.0001</v>
      </c>
      <c r="X24" t="n">
        <v>0.0002</v>
      </c>
      <c r="Y24" t="n">
        <v>0.0002</v>
      </c>
      <c r="Z24" t="n">
        <v>0.0002</v>
      </c>
      <c r="AA24" t="n">
        <v>0.0003</v>
      </c>
    </row>
    <row r="25">
      <c r="A25" t="n">
        <v>1981</v>
      </c>
      <c r="B25" t="n">
        <v>0.0011</v>
      </c>
      <c r="H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0.0001</v>
      </c>
      <c r="V25" t="n">
        <v>0.0001</v>
      </c>
      <c r="W25" t="n">
        <v>0.0001</v>
      </c>
      <c r="X25" t="n">
        <v>0.0001</v>
      </c>
      <c r="Y25" t="n">
        <v>0.0002</v>
      </c>
      <c r="Z25" t="n">
        <v>0.0002</v>
      </c>
      <c r="AA25" t="n">
        <v>0.0003</v>
      </c>
    </row>
    <row r="26">
      <c r="A26" t="n">
        <v>1982</v>
      </c>
      <c r="B26" t="n">
        <v>0.0012</v>
      </c>
      <c r="H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0.0001</v>
      </c>
      <c r="X26" t="n">
        <v>0.0001</v>
      </c>
      <c r="Y26" t="n">
        <v>0.0002</v>
      </c>
      <c r="Z26" t="n">
        <v>0.0003</v>
      </c>
      <c r="AB26" t="n">
        <v>0.0004</v>
      </c>
    </row>
    <row r="27">
      <c r="A27" t="n">
        <v>1983</v>
      </c>
      <c r="B27" t="n">
        <v>0.0009</v>
      </c>
      <c r="H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0.0001</v>
      </c>
      <c r="V27" t="n">
        <v>0.0001</v>
      </c>
      <c r="W27" t="n">
        <v>0.0001</v>
      </c>
      <c r="X27" t="n">
        <v>0.0001</v>
      </c>
      <c r="Y27" t="n">
        <v>0.0001</v>
      </c>
      <c r="Z27" t="n">
        <v>0.0001</v>
      </c>
      <c r="AA27" t="n">
        <v>0.0002</v>
      </c>
    </row>
    <row r="28">
      <c r="A28" t="n">
        <v>1984</v>
      </c>
      <c r="B28" t="n">
        <v>0.0007</v>
      </c>
      <c r="H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0.0001</v>
      </c>
      <c r="W28" t="n">
        <v>0.0001</v>
      </c>
      <c r="X28" t="n">
        <v>0.0001</v>
      </c>
      <c r="Y28" t="n">
        <v>0.0001</v>
      </c>
      <c r="Z28" t="n">
        <v>0.0003</v>
      </c>
    </row>
    <row r="29">
      <c r="A29" t="n">
        <v>1985</v>
      </c>
      <c r="B29" t="n">
        <v>0.0007</v>
      </c>
      <c r="H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0.0001</v>
      </c>
      <c r="W29" t="n">
        <v>0.0001</v>
      </c>
      <c r="X29" t="n">
        <v>0.0002</v>
      </c>
      <c r="Y29" t="n">
        <v>0.0001</v>
      </c>
      <c r="Z29" t="n">
        <v>0.0001</v>
      </c>
    </row>
    <row r="30">
      <c r="A30" t="n">
        <v>1986</v>
      </c>
      <c r="B30" t="n">
        <v>0.0011</v>
      </c>
      <c r="H30" t="n">
        <v>0</v>
      </c>
      <c r="K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0.0001</v>
      </c>
      <c r="W30" t="n">
        <v>0.0001</v>
      </c>
      <c r="X30" t="n">
        <v>0.0001</v>
      </c>
      <c r="Y30" t="n">
        <v>0.0001</v>
      </c>
      <c r="Z30" t="n">
        <v>0.0002</v>
      </c>
      <c r="AA30" t="n">
        <v>0.0005</v>
      </c>
    </row>
    <row r="31">
      <c r="A31" t="n">
        <v>1987</v>
      </c>
      <c r="B31" t="n">
        <v>0.0008</v>
      </c>
      <c r="H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0.0001</v>
      </c>
      <c r="W31" t="n">
        <v>0.0001</v>
      </c>
      <c r="X31" t="n">
        <v>0.0001</v>
      </c>
      <c r="Y31" t="n">
        <v>0.0001</v>
      </c>
      <c r="Z31" t="n">
        <v>0.0002</v>
      </c>
      <c r="AA31" t="n">
        <v>0.0002</v>
      </c>
    </row>
    <row r="32">
      <c r="A32" t="n">
        <v>1988</v>
      </c>
      <c r="B32" t="n">
        <v>0.0008</v>
      </c>
      <c r="H32" t="n">
        <v>0</v>
      </c>
      <c r="L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0.0001</v>
      </c>
      <c r="X32" t="n">
        <v>0.0001</v>
      </c>
      <c r="Y32" t="n">
        <v>0.0001</v>
      </c>
      <c r="Z32" t="n">
        <v>0.0002</v>
      </c>
      <c r="AA32" t="n">
        <v>0.0002</v>
      </c>
    </row>
    <row r="33">
      <c r="A33" t="n">
        <v>1989</v>
      </c>
      <c r="B33" t="n">
        <v>0.0005</v>
      </c>
      <c r="H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0.0001</v>
      </c>
      <c r="X33" t="n">
        <v>0.0001</v>
      </c>
      <c r="Y33" t="n">
        <v>0.0001</v>
      </c>
      <c r="Z33" t="n">
        <v>0.0002</v>
      </c>
    </row>
    <row r="34">
      <c r="A34" t="n">
        <v>1990</v>
      </c>
      <c r="B34" t="n">
        <v>0.0009</v>
      </c>
      <c r="H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0.0001</v>
      </c>
      <c r="X34" t="n">
        <v>0.0001</v>
      </c>
      <c r="Y34" t="n">
        <v>0.0002</v>
      </c>
      <c r="Z34" t="n">
        <v>0.0002</v>
      </c>
      <c r="AA34" t="n">
        <v>0.0002</v>
      </c>
    </row>
    <row r="35">
      <c r="A35" t="n">
        <v>1991</v>
      </c>
      <c r="B35" t="n">
        <v>0.0004</v>
      </c>
      <c r="H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0.0001</v>
      </c>
      <c r="Y35" t="n">
        <v>0</v>
      </c>
      <c r="Z35" t="n">
        <v>0.0002</v>
      </c>
    </row>
    <row r="36">
      <c r="A36" t="n">
        <v>1992</v>
      </c>
      <c r="B36" t="n">
        <v>0.0005999999999999999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0.0001</v>
      </c>
      <c r="Y36" t="n">
        <v>0.0001</v>
      </c>
      <c r="Z36" t="n">
        <v>0.0001</v>
      </c>
      <c r="AA36" t="n">
        <v>0.0002</v>
      </c>
      <c r="AB36" t="n">
        <v>0</v>
      </c>
    </row>
    <row r="37">
      <c r="A37" t="n">
        <v>1993</v>
      </c>
      <c r="B37" t="n">
        <v>0.0003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0.0001</v>
      </c>
      <c r="X37" t="n">
        <v>0.0001</v>
      </c>
      <c r="Y37" t="n">
        <v>0</v>
      </c>
      <c r="Z37" t="n">
        <v>0.0001</v>
      </c>
      <c r="AA37" t="n">
        <v>0</v>
      </c>
      <c r="AB37" t="n">
        <v>0</v>
      </c>
    </row>
    <row r="38">
      <c r="A38" t="n">
        <v>1994</v>
      </c>
      <c r="B38" t="n">
        <v>0.0005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0.0001</v>
      </c>
      <c r="X38" t="n">
        <v>0.0001</v>
      </c>
      <c r="Y38" t="n">
        <v>0.0001</v>
      </c>
      <c r="Z38" t="n">
        <v>0</v>
      </c>
      <c r="AA38" t="n">
        <v>0.0002</v>
      </c>
      <c r="AB38" t="n">
        <v>0</v>
      </c>
    </row>
    <row r="39">
      <c r="A39" t="n">
        <v>1995</v>
      </c>
      <c r="B39" t="n">
        <v>0.0005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0.0001</v>
      </c>
      <c r="W39" t="n">
        <v>0.0001</v>
      </c>
      <c r="X39" t="n">
        <v>0.0001</v>
      </c>
      <c r="Y39" t="n">
        <v>0.0001</v>
      </c>
      <c r="Z39" t="n">
        <v>0.0001</v>
      </c>
      <c r="AA39" t="n">
        <v>0</v>
      </c>
      <c r="AB39" t="n">
        <v>0</v>
      </c>
    </row>
    <row r="40">
      <c r="A40" t="n">
        <v>1996</v>
      </c>
      <c r="B40" t="n">
        <v>0.0003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0.0001</v>
      </c>
      <c r="Z40" t="n">
        <v>0</v>
      </c>
      <c r="AA40" t="n">
        <v>0</v>
      </c>
      <c r="AB40" t="n">
        <v>0</v>
      </c>
    </row>
    <row r="41">
      <c r="A41" t="n">
        <v>1997</v>
      </c>
      <c r="B41" t="n">
        <v>0.0008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0.0001</v>
      </c>
      <c r="Y41" t="n">
        <v>0.0001</v>
      </c>
      <c r="Z41" t="n">
        <v>0.0001</v>
      </c>
      <c r="AA41" t="n">
        <v>0.0004</v>
      </c>
      <c r="AB41" t="n">
        <v>0</v>
      </c>
    </row>
    <row r="42">
      <c r="A42" t="n">
        <v>1998</v>
      </c>
      <c r="B42" t="n">
        <v>0.0002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  <c r="AB42" t="n">
        <v>0</v>
      </c>
    </row>
    <row r="43">
      <c r="A43" t="n">
        <v>1999</v>
      </c>
      <c r="B43" t="n">
        <v>0.0003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0.0001</v>
      </c>
      <c r="Z43" t="n">
        <v>0</v>
      </c>
      <c r="AA43" t="n">
        <v>0</v>
      </c>
      <c r="AB43" t="n">
        <v>0</v>
      </c>
    </row>
    <row r="44">
      <c r="A44" t="n">
        <v>2000</v>
      </c>
      <c r="B44" t="n">
        <v>0.0004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0.0001</v>
      </c>
      <c r="Z44" t="n">
        <v>0.0001</v>
      </c>
      <c r="AA44" t="n">
        <v>0.0001</v>
      </c>
      <c r="AB44" t="n">
        <v>0</v>
      </c>
    </row>
    <row r="45">
      <c r="A45" t="n">
        <v>2001</v>
      </c>
      <c r="B45" t="n">
        <v>0.0005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0.0001</v>
      </c>
      <c r="Z45" t="n">
        <v>0.0001</v>
      </c>
      <c r="AA45" t="n">
        <v>0.0001</v>
      </c>
      <c r="AB45" t="n">
        <v>0</v>
      </c>
    </row>
    <row r="46">
      <c r="A46" t="n">
        <v>2002</v>
      </c>
      <c r="B46" t="n">
        <v>0.0003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0.0001</v>
      </c>
      <c r="Z46" t="n">
        <v>0.0001</v>
      </c>
      <c r="AA46" t="n">
        <v>0</v>
      </c>
      <c r="AB46" t="n">
        <v>0</v>
      </c>
    </row>
    <row r="47">
      <c r="A47" t="n">
        <v>2003</v>
      </c>
      <c r="B47" t="n">
        <v>0.0002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0.0001</v>
      </c>
      <c r="Z47" t="n">
        <v>0.0001</v>
      </c>
      <c r="AA47" t="n">
        <v>0</v>
      </c>
      <c r="AB47" t="n">
        <v>0</v>
      </c>
    </row>
    <row r="48">
      <c r="A48" t="n">
        <v>2004</v>
      </c>
      <c r="B48" t="n">
        <v>0.0001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</v>
      </c>
    </row>
    <row r="49">
      <c r="A49" t="n">
        <v>2005</v>
      </c>
      <c r="B49" t="n">
        <v>0.0001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</v>
      </c>
      <c r="AB49" t="n">
        <v>0</v>
      </c>
    </row>
    <row r="50">
      <c r="A50" t="n">
        <v>2006</v>
      </c>
      <c r="B50" t="n">
        <v>0.0002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  <c r="AA50" t="n">
        <v>0</v>
      </c>
      <c r="AB50" t="n">
        <v>0</v>
      </c>
    </row>
    <row r="51">
      <c r="A51" t="n">
        <v>2011</v>
      </c>
      <c r="B51" t="n">
        <v>0.0002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  <c r="AB51" t="n">
        <v>0</v>
      </c>
    </row>
    <row r="52">
      <c r="A52" t="n">
        <v>2012</v>
      </c>
      <c r="B52" t="n">
        <v>0.0001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0.0001</v>
      </c>
      <c r="Z52" t="n">
        <v>0</v>
      </c>
      <c r="AA52" t="n">
        <v>0</v>
      </c>
      <c r="AB52" t="n">
        <v>0</v>
      </c>
    </row>
    <row r="53">
      <c r="A53" t="n">
        <v>2013</v>
      </c>
      <c r="B53" t="n">
        <v>0.0002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0.0001</v>
      </c>
      <c r="Y53" t="n">
        <v>0</v>
      </c>
      <c r="Z53" t="n">
        <v>0.0001</v>
      </c>
      <c r="AA53" t="n">
        <v>0</v>
      </c>
      <c r="AB53" t="n">
        <v>0</v>
      </c>
    </row>
    <row r="54">
      <c r="A54" t="n">
        <v>2014</v>
      </c>
      <c r="B54" t="n">
        <v>0.0002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0.0001</v>
      </c>
      <c r="AA54" t="n">
        <v>0</v>
      </c>
      <c r="AB54" t="n">
        <v>0</v>
      </c>
    </row>
    <row r="55">
      <c r="A55" t="n">
        <v>2015</v>
      </c>
      <c r="B55" t="n">
        <v>0.0002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0.0001</v>
      </c>
      <c r="AA55" t="n">
        <v>0</v>
      </c>
      <c r="AB55" t="n">
        <v>0</v>
      </c>
    </row>
    <row r="56">
      <c r="A56" t="n">
        <v>2016</v>
      </c>
      <c r="B56" t="n">
        <v>0.0002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0.0001</v>
      </c>
      <c r="Z56" t="n">
        <v>0</v>
      </c>
      <c r="AA56" t="n">
        <v>0.0001</v>
      </c>
      <c r="AB56" t="n">
        <v>0</v>
      </c>
    </row>
    <row r="57">
      <c r="A57" t="n">
        <v>2017</v>
      </c>
      <c r="B57" t="n">
        <v>0.0004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0.0001</v>
      </c>
      <c r="AA57" t="n">
        <v>0.0002</v>
      </c>
      <c r="AB57" t="n">
        <v>0</v>
      </c>
    </row>
    <row r="58">
      <c r="A58" t="n">
        <v>2019</v>
      </c>
      <c r="B58" t="n">
        <v>0.0005999999999999999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  <c r="AA58" t="n">
        <v>0.0002</v>
      </c>
      <c r="AB58" t="n">
        <v>0.0002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63"/>
  <sheetViews>
    <sheetView topLeftCell="A41" workbookViewId="0">
      <selection activeCell="A51" sqref="A51:X5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7" min="1" max="1"/>
    <col width="14" customWidth="1" style="17" min="2" max="2"/>
    <col width="12.42578125" customWidth="1" style="17" min="3" max="3"/>
    <col width="10.7109375" customWidth="1" style="17" min="4" max="16384"/>
  </cols>
  <sheetData>
    <row r="1" ht="35.1" customFormat="1" customHeight="1" s="18">
      <c r="A1" s="19" t="inlineStr">
        <is>
          <t>Age       Æ    Year    Ø</t>
        </is>
      </c>
      <c r="B1" s="18" t="inlineStr">
        <is>
          <t>All ages</t>
        </is>
      </c>
      <c r="C1" s="18" t="inlineStr">
        <is>
          <t>under one year</t>
        </is>
      </c>
      <c r="D1" s="18" t="inlineStr">
        <is>
          <t>1-4 years</t>
        </is>
      </c>
      <c r="E1" s="18" t="inlineStr">
        <is>
          <t>5-9 years</t>
        </is>
      </c>
      <c r="F1" s="18" t="inlineStr">
        <is>
          <t>10-14 years</t>
        </is>
      </c>
      <c r="G1" s="18" t="inlineStr">
        <is>
          <t>15-19 years</t>
        </is>
      </c>
      <c r="H1" s="18" t="inlineStr">
        <is>
          <t>20-24 years</t>
        </is>
      </c>
      <c r="I1" s="18" t="inlineStr">
        <is>
          <t>25-29 years</t>
        </is>
      </c>
      <c r="J1" s="18" t="inlineStr">
        <is>
          <t>30-34 years</t>
        </is>
      </c>
      <c r="K1" s="18" t="inlineStr">
        <is>
          <t>35-39 years</t>
        </is>
      </c>
      <c r="L1" s="18" t="inlineStr">
        <is>
          <t>40-44 years</t>
        </is>
      </c>
      <c r="M1" s="18" t="inlineStr">
        <is>
          <t>45-49 years</t>
        </is>
      </c>
      <c r="N1" s="18" t="inlineStr">
        <is>
          <t>50-54 years</t>
        </is>
      </c>
      <c r="O1" s="18" t="inlineStr">
        <is>
          <t>55-59 years</t>
        </is>
      </c>
      <c r="P1" s="18" t="inlineStr">
        <is>
          <t>60-64 years</t>
        </is>
      </c>
      <c r="Q1" s="18" t="inlineStr">
        <is>
          <t>65-69 years</t>
        </is>
      </c>
      <c r="R1" s="18" t="inlineStr">
        <is>
          <t>70-74 years</t>
        </is>
      </c>
      <c r="S1" s="18" t="inlineStr">
        <is>
          <t>75-79 years</t>
        </is>
      </c>
      <c r="T1" s="18" t="inlineStr">
        <is>
          <t>80-84 years</t>
        </is>
      </c>
      <c r="U1" s="18" t="inlineStr">
        <is>
          <t>85-89 years</t>
        </is>
      </c>
      <c r="V1" s="18" t="inlineStr">
        <is>
          <t>90-94 years</t>
        </is>
      </c>
      <c r="W1" s="18" t="inlineStr">
        <is>
          <t>95-99 years</t>
        </is>
      </c>
      <c r="X1" s="18" t="inlineStr">
        <is>
          <t>100+ years</t>
        </is>
      </c>
    </row>
    <row r="2" hidden="1" ht="35.1" customFormat="1" customHeight="1" s="18">
      <c r="A2" t="n">
        <v>1958</v>
      </c>
      <c r="B2" t="n">
        <v>10419479</v>
      </c>
      <c r="C2" t="n">
        <v>305362</v>
      </c>
      <c r="D2" t="n">
        <v>1173941</v>
      </c>
      <c r="E2" t="n">
        <v>1258427</v>
      </c>
      <c r="F2" t="n">
        <v>1045162</v>
      </c>
      <c r="G2" t="n">
        <v>864542</v>
      </c>
      <c r="H2" t="n">
        <v>736843</v>
      </c>
      <c r="I2" t="n">
        <v>742739</v>
      </c>
      <c r="J2" t="n">
        <v>733054</v>
      </c>
      <c r="K2" t="n">
        <v>690543</v>
      </c>
      <c r="L2" t="n">
        <v>603367</v>
      </c>
      <c r="M2" t="n">
        <v>555449</v>
      </c>
      <c r="N2" t="n">
        <v>475569</v>
      </c>
      <c r="O2" t="n">
        <v>407350</v>
      </c>
      <c r="P2" t="n">
        <v>310826</v>
      </c>
      <c r="Q2" t="n">
        <v>229585</v>
      </c>
      <c r="R2" t="n">
        <v>147762</v>
      </c>
      <c r="S2" t="n">
        <v>80172</v>
      </c>
      <c r="T2" t="n">
        <v>36765</v>
      </c>
      <c r="U2" t="n">
        <v>14926</v>
      </c>
      <c r="V2" t="n">
        <v>4484</v>
      </c>
      <c r="W2" t="n">
        <v>1704</v>
      </c>
      <c r="X2" t="n">
        <v>907</v>
      </c>
    </row>
    <row r="3" hidden="1" ht="35.1" customFormat="1" customHeight="1" s="18">
      <c r="A3" t="n">
        <v>1959</v>
      </c>
      <c r="B3" t="n">
        <v>10611589</v>
      </c>
      <c r="C3" t="n">
        <v>314836</v>
      </c>
      <c r="D3" t="n">
        <v>1209081</v>
      </c>
      <c r="E3" t="n">
        <v>1302356</v>
      </c>
      <c r="F3" t="n">
        <v>1079548</v>
      </c>
      <c r="G3" t="n">
        <v>882099</v>
      </c>
      <c r="H3" t="n">
        <v>739457</v>
      </c>
      <c r="I3" t="n">
        <v>739481</v>
      </c>
      <c r="J3" t="n">
        <v>734167</v>
      </c>
      <c r="K3" t="n">
        <v>693106</v>
      </c>
      <c r="L3" t="n">
        <v>614305</v>
      </c>
      <c r="M3" t="n">
        <v>553425</v>
      </c>
      <c r="N3" t="n">
        <v>482277</v>
      </c>
      <c r="O3" t="n">
        <v>415844</v>
      </c>
      <c r="P3" t="n">
        <v>317011</v>
      </c>
      <c r="Q3" t="n">
        <v>238608</v>
      </c>
      <c r="R3" t="n">
        <v>151482</v>
      </c>
      <c r="S3" t="n">
        <v>83797</v>
      </c>
      <c r="T3" t="n">
        <v>37847</v>
      </c>
      <c r="U3" t="n">
        <v>15618</v>
      </c>
      <c r="V3" t="n">
        <v>4588</v>
      </c>
      <c r="W3" t="n">
        <v>1732</v>
      </c>
      <c r="X3" t="n">
        <v>924</v>
      </c>
    </row>
    <row r="4" hidden="1" ht="35.1" customFormat="1" customHeight="1" s="18">
      <c r="A4" t="n">
        <v>1960</v>
      </c>
      <c r="B4" t="n">
        <v>11093432</v>
      </c>
      <c r="C4" t="n">
        <v>328547</v>
      </c>
      <c r="D4" t="n">
        <v>1262204</v>
      </c>
      <c r="E4" t="n">
        <v>1375134</v>
      </c>
      <c r="F4" t="n">
        <v>1145483</v>
      </c>
      <c r="G4" t="n">
        <v>931928</v>
      </c>
      <c r="H4" t="n">
        <v>766439</v>
      </c>
      <c r="I4" t="n">
        <v>759247</v>
      </c>
      <c r="J4" t="n">
        <v>756260</v>
      </c>
      <c r="K4" t="n">
        <v>716266</v>
      </c>
      <c r="L4" t="n">
        <v>647084</v>
      </c>
      <c r="M4" t="n">
        <v>566185</v>
      </c>
      <c r="N4" t="n">
        <v>510959</v>
      </c>
      <c r="O4" t="n">
        <v>428206</v>
      </c>
      <c r="P4" t="n">
        <v>335994</v>
      </c>
      <c r="Q4" t="n">
        <v>246386</v>
      </c>
      <c r="R4" t="n">
        <v>159401</v>
      </c>
      <c r="S4" t="n">
        <v>89249</v>
      </c>
      <c r="T4" t="n">
        <v>40888</v>
      </c>
      <c r="U4" t="n">
        <v>17976</v>
      </c>
      <c r="V4" t="n">
        <v>6269</v>
      </c>
      <c r="W4" t="n">
        <v>1897</v>
      </c>
      <c r="X4" t="n">
        <v>1430</v>
      </c>
    </row>
    <row r="5" hidden="1" ht="35.1" customFormat="1" customHeight="1" s="18">
      <c r="A5" t="n">
        <v>1961</v>
      </c>
      <c r="B5" t="n">
        <v>11289203</v>
      </c>
      <c r="C5" t="n">
        <v>312000</v>
      </c>
      <c r="D5" t="n">
        <v>1252894</v>
      </c>
      <c r="E5" t="n">
        <v>1426610</v>
      </c>
      <c r="F5" t="n">
        <v>1208213</v>
      </c>
      <c r="G5" t="n">
        <v>962266</v>
      </c>
      <c r="H5" t="n">
        <v>772744</v>
      </c>
      <c r="I5" t="n">
        <v>758448</v>
      </c>
      <c r="J5" t="n">
        <v>750824</v>
      </c>
      <c r="K5" t="n">
        <v>732100</v>
      </c>
      <c r="L5" t="n">
        <v>664843</v>
      </c>
      <c r="M5" t="n">
        <v>566622</v>
      </c>
      <c r="N5" t="n">
        <v>522716</v>
      </c>
      <c r="O5" t="n">
        <v>426930</v>
      </c>
      <c r="P5" t="n">
        <v>348380</v>
      </c>
      <c r="Q5" t="n">
        <v>253560</v>
      </c>
      <c r="R5" t="n">
        <v>164762</v>
      </c>
      <c r="S5" t="n">
        <v>93406</v>
      </c>
      <c r="T5" t="n">
        <v>43313</v>
      </c>
      <c r="U5" t="n">
        <v>18455</v>
      </c>
      <c r="V5" t="n">
        <v>6711</v>
      </c>
      <c r="W5" t="n">
        <v>1946</v>
      </c>
      <c r="X5" t="n">
        <v>1460</v>
      </c>
    </row>
    <row r="6" hidden="1" ht="35.1" customFormat="1" customHeight="1" s="18">
      <c r="A6" t="n">
        <v>1962</v>
      </c>
      <c r="B6" t="n">
        <v>11512387</v>
      </c>
      <c r="C6" t="n">
        <v>309000</v>
      </c>
      <c r="D6" t="n">
        <v>1254911</v>
      </c>
      <c r="E6" t="n">
        <v>1479146</v>
      </c>
      <c r="F6" t="n">
        <v>1249240</v>
      </c>
      <c r="G6" t="n">
        <v>998160</v>
      </c>
      <c r="H6" t="n">
        <v>800268</v>
      </c>
      <c r="I6" t="n">
        <v>763794</v>
      </c>
      <c r="J6" t="n">
        <v>748518</v>
      </c>
      <c r="K6" t="n">
        <v>737264</v>
      </c>
      <c r="L6" t="n">
        <v>682752</v>
      </c>
      <c r="M6" t="n">
        <v>569164</v>
      </c>
      <c r="N6" t="n">
        <v>532493</v>
      </c>
      <c r="O6" t="n">
        <v>434258</v>
      </c>
      <c r="P6" t="n">
        <v>352455</v>
      </c>
      <c r="Q6" t="n">
        <v>257378</v>
      </c>
      <c r="R6" t="n">
        <v>171834</v>
      </c>
      <c r="S6" t="n">
        <v>96048</v>
      </c>
      <c r="T6" t="n">
        <v>46211</v>
      </c>
      <c r="U6" t="n">
        <v>18943</v>
      </c>
      <c r="V6" t="n">
        <v>7179</v>
      </c>
      <c r="W6" t="n">
        <v>1926</v>
      </c>
      <c r="X6" t="n">
        <v>1445</v>
      </c>
    </row>
    <row r="7" hidden="1" ht="35.1" customFormat="1" customHeight="1" s="18">
      <c r="A7" t="n">
        <v>1963</v>
      </c>
      <c r="B7" t="n">
        <v>11731162</v>
      </c>
      <c r="C7" t="n">
        <v>305000</v>
      </c>
      <c r="D7" t="n">
        <v>1252603</v>
      </c>
      <c r="E7" t="n">
        <v>1525118</v>
      </c>
      <c r="F7" t="n">
        <v>1288744</v>
      </c>
      <c r="G7" t="n">
        <v>1028073</v>
      </c>
      <c r="H7" t="n">
        <v>846032</v>
      </c>
      <c r="I7" t="n">
        <v>757150</v>
      </c>
      <c r="J7" t="n">
        <v>756706</v>
      </c>
      <c r="K7" t="n">
        <v>740025</v>
      </c>
      <c r="L7" t="n">
        <v>694764</v>
      </c>
      <c r="M7" t="n">
        <v>582193</v>
      </c>
      <c r="N7" t="n">
        <v>534088</v>
      </c>
      <c r="O7" t="n">
        <v>444968</v>
      </c>
      <c r="P7" t="n">
        <v>361742</v>
      </c>
      <c r="Q7" t="n">
        <v>258620</v>
      </c>
      <c r="R7" t="n">
        <v>176448</v>
      </c>
      <c r="S7" t="n">
        <v>100084</v>
      </c>
      <c r="T7" t="n">
        <v>48917</v>
      </c>
      <c r="U7" t="n">
        <v>19022</v>
      </c>
      <c r="V7" t="n">
        <v>7449</v>
      </c>
      <c r="W7" t="n">
        <v>1940</v>
      </c>
      <c r="X7" t="n">
        <v>1476</v>
      </c>
    </row>
    <row r="8" hidden="1" ht="35.1" customFormat="1" customHeight="1" s="18">
      <c r="A8" t="n">
        <v>1964</v>
      </c>
      <c r="B8" t="n">
        <v>11951217</v>
      </c>
      <c r="C8" t="n">
        <v>303000</v>
      </c>
      <c r="D8" t="n">
        <v>1247748</v>
      </c>
      <c r="E8" t="n">
        <v>1563517</v>
      </c>
      <c r="F8" t="n">
        <v>1333556</v>
      </c>
      <c r="G8" t="n">
        <v>1065043</v>
      </c>
      <c r="H8" t="n">
        <v>888728</v>
      </c>
      <c r="I8" t="n">
        <v>761525</v>
      </c>
      <c r="J8" t="n">
        <v>758748</v>
      </c>
      <c r="K8" t="n">
        <v>743823</v>
      </c>
      <c r="L8" t="n">
        <v>699134</v>
      </c>
      <c r="M8" t="n">
        <v>596290</v>
      </c>
      <c r="N8" t="n">
        <v>540056</v>
      </c>
      <c r="O8" t="n">
        <v>453798</v>
      </c>
      <c r="P8" t="n">
        <v>370046</v>
      </c>
      <c r="Q8" t="n">
        <v>259969</v>
      </c>
      <c r="R8" t="n">
        <v>179032</v>
      </c>
      <c r="S8" t="n">
        <v>104925</v>
      </c>
      <c r="T8" t="n">
        <v>51833</v>
      </c>
      <c r="U8" t="n">
        <v>19428</v>
      </c>
      <c r="V8" t="n">
        <v>7506</v>
      </c>
      <c r="W8" t="n">
        <v>2034</v>
      </c>
      <c r="X8" t="n">
        <v>1478</v>
      </c>
    </row>
    <row r="9" hidden="1" ht="35.1" customFormat="1" customHeight="1" s="18">
      <c r="A9" t="n">
        <v>1965</v>
      </c>
      <c r="B9" t="n">
        <v>12169850</v>
      </c>
      <c r="C9" t="n">
        <v>294000</v>
      </c>
      <c r="D9" t="n">
        <v>1254379</v>
      </c>
      <c r="E9" t="n">
        <v>1581011</v>
      </c>
      <c r="F9" t="n">
        <v>1381000</v>
      </c>
      <c r="G9" t="n">
        <v>1111020</v>
      </c>
      <c r="H9" t="n">
        <v>921146</v>
      </c>
      <c r="I9" t="n">
        <v>772383</v>
      </c>
      <c r="J9" t="n">
        <v>757809</v>
      </c>
      <c r="K9" t="n">
        <v>750466</v>
      </c>
      <c r="L9" t="n">
        <v>703251</v>
      </c>
      <c r="M9" t="n">
        <v>615709</v>
      </c>
      <c r="N9" t="n">
        <v>540290</v>
      </c>
      <c r="O9" t="n">
        <v>467206</v>
      </c>
      <c r="P9" t="n">
        <v>366117</v>
      </c>
      <c r="Q9" t="n">
        <v>273754</v>
      </c>
      <c r="R9" t="n">
        <v>183345</v>
      </c>
      <c r="S9" t="n">
        <v>110161</v>
      </c>
      <c r="T9" t="n">
        <v>54524</v>
      </c>
      <c r="U9" t="n">
        <v>20796</v>
      </c>
      <c r="V9" t="n">
        <v>7621</v>
      </c>
      <c r="W9" t="n">
        <v>2269</v>
      </c>
      <c r="X9" t="n">
        <v>1593</v>
      </c>
    </row>
    <row r="10" hidden="1" ht="35.1" customFormat="1" customHeight="1" s="18">
      <c r="A10" t="n">
        <v>1966</v>
      </c>
      <c r="B10" t="n">
        <v>12380981</v>
      </c>
      <c r="C10" t="n">
        <v>285000</v>
      </c>
      <c r="D10" t="n">
        <v>1248415</v>
      </c>
      <c r="E10" t="n">
        <v>1596589</v>
      </c>
      <c r="F10" t="n">
        <v>1438757</v>
      </c>
      <c r="G10" t="n">
        <v>1178579</v>
      </c>
      <c r="H10" t="n">
        <v>933015</v>
      </c>
      <c r="I10" t="n">
        <v>786798</v>
      </c>
      <c r="J10" t="n">
        <v>757543</v>
      </c>
      <c r="K10" t="n">
        <v>747316</v>
      </c>
      <c r="L10" t="n">
        <v>715510</v>
      </c>
      <c r="M10" t="n">
        <v>634727</v>
      </c>
      <c r="N10" t="n">
        <v>535006</v>
      </c>
      <c r="O10" t="n">
        <v>478949</v>
      </c>
      <c r="P10" t="n">
        <v>367539</v>
      </c>
      <c r="Q10" t="n">
        <v>283704</v>
      </c>
      <c r="R10" t="n">
        <v>189304</v>
      </c>
      <c r="S10" t="n">
        <v>113419</v>
      </c>
      <c r="T10" t="n">
        <v>57006</v>
      </c>
      <c r="U10" t="n">
        <v>22033</v>
      </c>
      <c r="V10" t="n">
        <v>7690</v>
      </c>
      <c r="W10" t="n">
        <v>2461</v>
      </c>
      <c r="X10" t="n">
        <v>1621</v>
      </c>
    </row>
    <row r="11" ht="15" customHeight="1">
      <c r="A11" t="n">
        <v>1967</v>
      </c>
      <c r="B11" t="n">
        <v>12581851</v>
      </c>
      <c r="C11" t="n">
        <v>270000</v>
      </c>
      <c r="D11" t="n">
        <v>1240769</v>
      </c>
      <c r="E11" t="n">
        <v>1608522</v>
      </c>
      <c r="F11" t="n">
        <v>1494889</v>
      </c>
      <c r="G11" t="n">
        <v>1220982</v>
      </c>
      <c r="H11" t="n">
        <v>964779</v>
      </c>
      <c r="I11" t="n">
        <v>814966</v>
      </c>
      <c r="J11" t="n">
        <v>758402</v>
      </c>
      <c r="K11" t="n">
        <v>746167</v>
      </c>
      <c r="L11" t="n">
        <v>718621</v>
      </c>
      <c r="M11" t="n">
        <v>655382</v>
      </c>
      <c r="N11" t="n">
        <v>534412</v>
      </c>
      <c r="O11" t="n">
        <v>487982</v>
      </c>
      <c r="P11" t="n">
        <v>377039</v>
      </c>
      <c r="Q11" t="n">
        <v>284054</v>
      </c>
      <c r="R11" t="n">
        <v>192891</v>
      </c>
      <c r="S11" t="n">
        <v>118092</v>
      </c>
      <c r="T11" t="n">
        <v>58436</v>
      </c>
      <c r="U11" t="n">
        <v>23466</v>
      </c>
      <c r="V11" t="n">
        <v>7690</v>
      </c>
      <c r="W11" t="n">
        <v>2674</v>
      </c>
      <c r="X11" t="n">
        <v>1636</v>
      </c>
    </row>
    <row r="12" ht="15" customHeight="1">
      <c r="A12" t="n">
        <v>1968</v>
      </c>
      <c r="B12" t="n">
        <v>12782073</v>
      </c>
      <c r="C12" t="n">
        <v>264000</v>
      </c>
      <c r="D12" t="n">
        <v>1220047</v>
      </c>
      <c r="E12" t="n">
        <v>1624632</v>
      </c>
      <c r="F12" t="n">
        <v>1537888</v>
      </c>
      <c r="G12" t="n">
        <v>1272460</v>
      </c>
      <c r="H12" t="n">
        <v>985788</v>
      </c>
      <c r="I12" t="n">
        <v>856957</v>
      </c>
      <c r="J12" t="n">
        <v>752741</v>
      </c>
      <c r="K12" t="n">
        <v>752936</v>
      </c>
      <c r="L12" t="n">
        <v>719999</v>
      </c>
      <c r="M12" t="n">
        <v>672320</v>
      </c>
      <c r="N12" t="n">
        <v>538581</v>
      </c>
      <c r="O12" t="n">
        <v>493205</v>
      </c>
      <c r="P12" t="n">
        <v>386749</v>
      </c>
      <c r="Q12" t="n">
        <v>290298</v>
      </c>
      <c r="R12" t="n">
        <v>193768</v>
      </c>
      <c r="S12" t="n">
        <v>122011</v>
      </c>
      <c r="T12" t="n">
        <v>60733</v>
      </c>
      <c r="U12" t="n">
        <v>24819</v>
      </c>
      <c r="V12" t="n">
        <v>7652</v>
      </c>
      <c r="W12" t="n">
        <v>2770</v>
      </c>
      <c r="X12" t="n">
        <v>1719</v>
      </c>
    </row>
    <row r="13" ht="15" customHeight="1">
      <c r="A13" t="n">
        <v>1969</v>
      </c>
      <c r="B13" t="n">
        <v>12977461</v>
      </c>
      <c r="C13" t="n">
        <v>258000</v>
      </c>
      <c r="D13" t="n">
        <v>1195912</v>
      </c>
      <c r="E13" t="n">
        <v>1642881</v>
      </c>
      <c r="F13" t="n">
        <v>1570307</v>
      </c>
      <c r="G13" t="n">
        <v>1330041</v>
      </c>
      <c r="H13" t="n">
        <v>1019010</v>
      </c>
      <c r="I13" t="n">
        <v>890374</v>
      </c>
      <c r="J13" t="n">
        <v>753566</v>
      </c>
      <c r="K13" t="n">
        <v>754377</v>
      </c>
      <c r="L13" t="n">
        <v>724469</v>
      </c>
      <c r="M13" t="n">
        <v>678589</v>
      </c>
      <c r="N13" t="n">
        <v>548996</v>
      </c>
      <c r="O13" t="n">
        <v>500749</v>
      </c>
      <c r="P13" t="n">
        <v>394582</v>
      </c>
      <c r="Q13" t="n">
        <v>293913</v>
      </c>
      <c r="R13" t="n">
        <v>195491</v>
      </c>
      <c r="S13" t="n">
        <v>123142</v>
      </c>
      <c r="T13" t="n">
        <v>64642</v>
      </c>
      <c r="U13" t="n">
        <v>26150</v>
      </c>
      <c r="V13" t="n">
        <v>7765</v>
      </c>
      <c r="W13" t="n">
        <v>2730</v>
      </c>
      <c r="X13" t="n">
        <v>1775</v>
      </c>
    </row>
    <row r="14" ht="15" customHeight="1">
      <c r="A14" t="n">
        <v>1970</v>
      </c>
      <c r="B14" t="n">
        <v>13252388</v>
      </c>
      <c r="C14" t="n">
        <v>299532</v>
      </c>
      <c r="D14" t="n">
        <v>1207037</v>
      </c>
      <c r="E14" t="n">
        <v>1641660</v>
      </c>
      <c r="F14" t="n">
        <v>1603835</v>
      </c>
      <c r="G14" t="n">
        <v>1382411</v>
      </c>
      <c r="H14" t="n">
        <v>1067679</v>
      </c>
      <c r="I14" t="n">
        <v>904247</v>
      </c>
      <c r="J14" t="n">
        <v>772991</v>
      </c>
      <c r="K14" t="n">
        <v>749174</v>
      </c>
      <c r="L14" t="n">
        <v>734908</v>
      </c>
      <c r="M14" t="n">
        <v>677849</v>
      </c>
      <c r="N14" t="n">
        <v>570856</v>
      </c>
      <c r="O14" t="n">
        <v>499184</v>
      </c>
      <c r="P14" t="n">
        <v>409645</v>
      </c>
      <c r="Q14" t="n">
        <v>289802</v>
      </c>
      <c r="R14" t="n">
        <v>206402</v>
      </c>
      <c r="S14" t="n">
        <v>125375</v>
      </c>
      <c r="T14" t="n">
        <v>69428</v>
      </c>
      <c r="U14" t="n">
        <v>27305</v>
      </c>
      <c r="V14" t="n">
        <v>8421</v>
      </c>
      <c r="W14" t="n">
        <v>2674</v>
      </c>
      <c r="X14" t="n">
        <v>1973</v>
      </c>
    </row>
    <row r="15" ht="15" customHeight="1">
      <c r="A15" t="n">
        <v>1971</v>
      </c>
      <c r="B15" t="n">
        <v>13489171</v>
      </c>
      <c r="C15" t="n">
        <v>287000</v>
      </c>
      <c r="D15" t="n">
        <v>1166402</v>
      </c>
      <c r="E15" t="n">
        <v>1636635</v>
      </c>
      <c r="F15" t="n">
        <v>1630794</v>
      </c>
      <c r="G15" t="n">
        <v>1455550</v>
      </c>
      <c r="H15" t="n">
        <v>1165416</v>
      </c>
      <c r="I15" t="n">
        <v>913425</v>
      </c>
      <c r="J15" t="n">
        <v>801159</v>
      </c>
      <c r="K15" t="n">
        <v>752486</v>
      </c>
      <c r="L15" t="n">
        <v>735236</v>
      </c>
      <c r="M15" t="n">
        <v>688182</v>
      </c>
      <c r="N15" t="n">
        <v>592480</v>
      </c>
      <c r="O15" t="n">
        <v>489950</v>
      </c>
      <c r="P15" t="n">
        <v>420616</v>
      </c>
      <c r="Q15" t="n">
        <v>297770</v>
      </c>
      <c r="R15" t="n">
        <v>214311</v>
      </c>
      <c r="S15" t="n">
        <v>129815</v>
      </c>
      <c r="T15" t="n">
        <v>69916</v>
      </c>
      <c r="U15" t="n">
        <v>28236</v>
      </c>
      <c r="V15" t="n">
        <v>9023</v>
      </c>
      <c r="W15" t="n">
        <v>2657</v>
      </c>
      <c r="X15" t="n">
        <v>2112</v>
      </c>
    </row>
    <row r="16" ht="15" customHeight="1">
      <c r="A16" t="n">
        <v>1972</v>
      </c>
      <c r="B16" t="n">
        <v>13759784</v>
      </c>
      <c r="C16" t="n">
        <v>283000</v>
      </c>
      <c r="D16" t="n">
        <v>1168298</v>
      </c>
      <c r="E16" t="n">
        <v>1619166</v>
      </c>
      <c r="F16" t="n">
        <v>1648989</v>
      </c>
      <c r="G16" t="n">
        <v>1521340</v>
      </c>
      <c r="H16" t="n">
        <v>1232237</v>
      </c>
      <c r="I16" t="n">
        <v>961902</v>
      </c>
      <c r="J16" t="n">
        <v>835386</v>
      </c>
      <c r="K16" t="n">
        <v>756256</v>
      </c>
      <c r="L16" t="n">
        <v>736432</v>
      </c>
      <c r="M16" t="n">
        <v>692977</v>
      </c>
      <c r="N16" t="n">
        <v>614248</v>
      </c>
      <c r="O16" t="n">
        <v>490383</v>
      </c>
      <c r="P16" t="n">
        <v>428061</v>
      </c>
      <c r="Q16" t="n">
        <v>310108</v>
      </c>
      <c r="R16" t="n">
        <v>213808</v>
      </c>
      <c r="S16" t="n">
        <v>132497</v>
      </c>
      <c r="T16" t="n">
        <v>71649</v>
      </c>
      <c r="U16" t="n">
        <v>28516</v>
      </c>
      <c r="V16" t="n">
        <v>9636</v>
      </c>
      <c r="W16" t="n">
        <v>2661</v>
      </c>
      <c r="X16" t="n">
        <v>2234</v>
      </c>
    </row>
    <row r="17" ht="15" customHeight="1">
      <c r="A17" t="n">
        <v>1973</v>
      </c>
      <c r="B17" t="n">
        <v>14009982</v>
      </c>
      <c r="C17" t="n">
        <v>265000</v>
      </c>
      <c r="D17" t="n">
        <v>1169047</v>
      </c>
      <c r="E17" t="n">
        <v>1589745</v>
      </c>
      <c r="F17" t="n">
        <v>1670692</v>
      </c>
      <c r="G17" t="n">
        <v>1569741</v>
      </c>
      <c r="H17" t="n">
        <v>1307181</v>
      </c>
      <c r="I17" t="n">
        <v>1005791</v>
      </c>
      <c r="J17" t="n">
        <v>878259</v>
      </c>
      <c r="K17" t="n">
        <v>762975</v>
      </c>
      <c r="L17" t="n">
        <v>742643</v>
      </c>
      <c r="M17" t="n">
        <v>697909</v>
      </c>
      <c r="N17" t="n">
        <v>631693</v>
      </c>
      <c r="O17" t="n">
        <v>494832</v>
      </c>
      <c r="P17" t="n">
        <v>433911</v>
      </c>
      <c r="Q17" t="n">
        <v>319874</v>
      </c>
      <c r="R17" t="n">
        <v>219607</v>
      </c>
      <c r="S17" t="n">
        <v>133467</v>
      </c>
      <c r="T17" t="n">
        <v>73204</v>
      </c>
      <c r="U17" t="n">
        <v>29377</v>
      </c>
      <c r="V17" t="n">
        <v>10063</v>
      </c>
      <c r="W17" t="n">
        <v>2663</v>
      </c>
      <c r="X17" t="n">
        <v>2308</v>
      </c>
    </row>
    <row r="18" ht="15" customHeight="1">
      <c r="A18" t="n">
        <v>1974</v>
      </c>
      <c r="B18" t="n">
        <v>14276274</v>
      </c>
      <c r="C18" t="n">
        <v>259000</v>
      </c>
      <c r="D18" t="n">
        <v>1162819</v>
      </c>
      <c r="E18" t="n">
        <v>1567405</v>
      </c>
      <c r="F18" t="n">
        <v>1689156</v>
      </c>
      <c r="G18" t="n">
        <v>1608171</v>
      </c>
      <c r="H18" t="n">
        <v>1377923</v>
      </c>
      <c r="I18" t="n">
        <v>1071527</v>
      </c>
      <c r="J18" t="n">
        <v>912964</v>
      </c>
      <c r="K18" t="n">
        <v>777829</v>
      </c>
      <c r="L18" t="n">
        <v>746083</v>
      </c>
      <c r="M18" t="n">
        <v>705813</v>
      </c>
      <c r="N18" t="n">
        <v>640611</v>
      </c>
      <c r="O18" t="n">
        <v>507348</v>
      </c>
      <c r="P18" t="n">
        <v>439855</v>
      </c>
      <c r="Q18" t="n">
        <v>328406</v>
      </c>
      <c r="R18" t="n">
        <v>224649</v>
      </c>
      <c r="S18" t="n">
        <v>136386</v>
      </c>
      <c r="T18" t="n">
        <v>73767</v>
      </c>
      <c r="U18" t="n">
        <v>30997</v>
      </c>
      <c r="V18" t="n">
        <v>10550</v>
      </c>
      <c r="W18" t="n">
        <v>2689</v>
      </c>
      <c r="X18" t="n">
        <v>2326</v>
      </c>
    </row>
    <row r="19" ht="15" customHeight="1">
      <c r="A19" t="n">
        <v>1975</v>
      </c>
      <c r="B19" t="n">
        <v>14559964</v>
      </c>
      <c r="C19" t="n">
        <v>265000</v>
      </c>
      <c r="D19" t="n">
        <v>1165965</v>
      </c>
      <c r="E19" t="n">
        <v>1541866</v>
      </c>
      <c r="F19" t="n">
        <v>1692550</v>
      </c>
      <c r="G19" t="n">
        <v>1641702</v>
      </c>
      <c r="H19" t="n">
        <v>1439696</v>
      </c>
      <c r="I19" t="n">
        <v>1152571</v>
      </c>
      <c r="J19" t="n">
        <v>939395</v>
      </c>
      <c r="K19" t="n">
        <v>807085</v>
      </c>
      <c r="L19" t="n">
        <v>747139</v>
      </c>
      <c r="M19" t="n">
        <v>716255</v>
      </c>
      <c r="N19" t="n">
        <v>646169</v>
      </c>
      <c r="O19" t="n">
        <v>527034</v>
      </c>
      <c r="P19" t="n">
        <v>440663</v>
      </c>
      <c r="Q19" t="n">
        <v>340465</v>
      </c>
      <c r="R19" t="n">
        <v>227670</v>
      </c>
      <c r="S19" t="n">
        <v>143924</v>
      </c>
      <c r="T19" t="n">
        <v>75933</v>
      </c>
      <c r="U19" t="n">
        <v>32668</v>
      </c>
      <c r="V19" t="n">
        <v>10939</v>
      </c>
      <c r="W19" t="n">
        <v>2962</v>
      </c>
      <c r="X19" t="n">
        <v>2313</v>
      </c>
    </row>
    <row r="20" ht="15" customHeight="1">
      <c r="A20" t="n">
        <v>1976</v>
      </c>
      <c r="B20" t="n">
        <v>14852570</v>
      </c>
      <c r="C20" t="n">
        <v>266000</v>
      </c>
      <c r="D20" t="n">
        <v>1151398</v>
      </c>
      <c r="E20" t="n">
        <v>1550267</v>
      </c>
      <c r="F20" t="n">
        <v>1688731</v>
      </c>
      <c r="G20" t="n">
        <v>1667266</v>
      </c>
      <c r="H20" t="n">
        <v>1500205</v>
      </c>
      <c r="I20" t="n">
        <v>1254795</v>
      </c>
      <c r="J20" t="n">
        <v>956775</v>
      </c>
      <c r="K20" t="n">
        <v>835707</v>
      </c>
      <c r="L20" t="n">
        <v>755189</v>
      </c>
      <c r="M20" t="n">
        <v>720191</v>
      </c>
      <c r="N20" t="n">
        <v>657658</v>
      </c>
      <c r="O20" t="n">
        <v>544535</v>
      </c>
      <c r="P20" t="n">
        <v>439831</v>
      </c>
      <c r="Q20" t="n">
        <v>349248</v>
      </c>
      <c r="R20" t="n">
        <v>235751</v>
      </c>
      <c r="S20" t="n">
        <v>150183</v>
      </c>
      <c r="T20" t="n">
        <v>79043</v>
      </c>
      <c r="U20" t="n">
        <v>33004</v>
      </c>
      <c r="V20" t="n">
        <v>11321</v>
      </c>
      <c r="W20" t="n">
        <v>3197</v>
      </c>
      <c r="X20" t="n">
        <v>2275</v>
      </c>
    </row>
    <row r="21" ht="15" customHeight="1">
      <c r="A21" t="n">
        <v>1977</v>
      </c>
      <c r="B21" t="n">
        <v>15168894</v>
      </c>
      <c r="C21" t="n">
        <v>284000</v>
      </c>
      <c r="D21" t="n">
        <v>1149588</v>
      </c>
      <c r="E21" t="n">
        <v>1565553</v>
      </c>
      <c r="F21" t="n">
        <v>1668904</v>
      </c>
      <c r="G21" t="n">
        <v>1685100</v>
      </c>
      <c r="H21" t="n">
        <v>1562690</v>
      </c>
      <c r="I21" t="n">
        <v>1316916</v>
      </c>
      <c r="J21" t="n">
        <v>1014322</v>
      </c>
      <c r="K21" t="n">
        <v>871090</v>
      </c>
      <c r="L21" t="n">
        <v>766013</v>
      </c>
      <c r="M21" t="n">
        <v>724018</v>
      </c>
      <c r="N21" t="n">
        <v>666237</v>
      </c>
      <c r="O21" t="n">
        <v>562660</v>
      </c>
      <c r="P21" t="n">
        <v>444040</v>
      </c>
      <c r="Q21" t="n">
        <v>356287</v>
      </c>
      <c r="R21" t="n">
        <v>245554</v>
      </c>
      <c r="S21" t="n">
        <v>152927</v>
      </c>
      <c r="T21" t="n">
        <v>81959</v>
      </c>
      <c r="U21" t="n">
        <v>34068</v>
      </c>
      <c r="V21" t="n">
        <v>11350</v>
      </c>
      <c r="W21" t="n">
        <v>3412</v>
      </c>
      <c r="X21" t="n">
        <v>2206</v>
      </c>
    </row>
    <row r="22" ht="15" customHeight="1">
      <c r="A22" t="n">
        <v>1978</v>
      </c>
      <c r="B22" t="n">
        <v>15493782</v>
      </c>
      <c r="C22" t="n">
        <v>288000</v>
      </c>
      <c r="D22" t="n">
        <v>1170216</v>
      </c>
      <c r="E22" t="n">
        <v>1582448</v>
      </c>
      <c r="F22" t="n">
        <v>1640989</v>
      </c>
      <c r="G22" t="n">
        <v>1707308</v>
      </c>
      <c r="H22" t="n">
        <v>1609510</v>
      </c>
      <c r="I22" t="n">
        <v>1381901</v>
      </c>
      <c r="J22" t="n">
        <v>1072743</v>
      </c>
      <c r="K22" t="n">
        <v>909372</v>
      </c>
      <c r="L22" t="n">
        <v>784603</v>
      </c>
      <c r="M22" t="n">
        <v>729559</v>
      </c>
      <c r="N22" t="n">
        <v>674659</v>
      </c>
      <c r="O22" t="n">
        <v>579111</v>
      </c>
      <c r="P22" t="n">
        <v>450919</v>
      </c>
      <c r="Q22" t="n">
        <v>362668</v>
      </c>
      <c r="R22" t="n">
        <v>253965</v>
      </c>
      <c r="S22" t="n">
        <v>158603</v>
      </c>
      <c r="T22" t="n">
        <v>84394</v>
      </c>
      <c r="U22" t="n">
        <v>35275</v>
      </c>
      <c r="V22" t="n">
        <v>11831</v>
      </c>
      <c r="W22" t="n">
        <v>3569</v>
      </c>
      <c r="X22" t="n">
        <v>2139</v>
      </c>
    </row>
    <row r="23" ht="15" customHeight="1">
      <c r="A23" t="n">
        <v>1979</v>
      </c>
      <c r="B23" t="n">
        <v>15843587</v>
      </c>
      <c r="C23" t="n">
        <v>303000</v>
      </c>
      <c r="D23" t="n">
        <v>1205523</v>
      </c>
      <c r="E23" t="n">
        <v>1589994</v>
      </c>
      <c r="F23" t="n">
        <v>1619132</v>
      </c>
      <c r="G23" t="n">
        <v>1726093</v>
      </c>
      <c r="H23" t="n">
        <v>1647068</v>
      </c>
      <c r="I23" t="n">
        <v>1440177</v>
      </c>
      <c r="J23" t="n">
        <v>1151679</v>
      </c>
      <c r="K23" t="n">
        <v>941860</v>
      </c>
      <c r="L23" t="n">
        <v>809218</v>
      </c>
      <c r="M23" t="n">
        <v>734808</v>
      </c>
      <c r="N23" t="n">
        <v>683273</v>
      </c>
      <c r="O23" t="n">
        <v>592775</v>
      </c>
      <c r="P23" t="n">
        <v>461718</v>
      </c>
      <c r="Q23" t="n">
        <v>368401</v>
      </c>
      <c r="R23" t="n">
        <v>261841</v>
      </c>
      <c r="S23" t="n">
        <v>164270</v>
      </c>
      <c r="T23" t="n">
        <v>88088</v>
      </c>
      <c r="U23" t="n">
        <v>36302</v>
      </c>
      <c r="V23" t="n">
        <v>12525</v>
      </c>
      <c r="W23" t="n">
        <v>3737</v>
      </c>
      <c r="X23" t="n">
        <v>2105</v>
      </c>
    </row>
    <row r="24" ht="15" customHeight="1">
      <c r="A24" t="n">
        <v>1980</v>
      </c>
      <c r="B24" t="n">
        <v>16298235</v>
      </c>
      <c r="C24" t="n">
        <v>356631</v>
      </c>
      <c r="D24" t="n">
        <v>1296900</v>
      </c>
      <c r="E24" t="n">
        <v>1603615</v>
      </c>
      <c r="F24" t="n">
        <v>1607177</v>
      </c>
      <c r="G24" t="n">
        <v>1740805</v>
      </c>
      <c r="H24" t="n">
        <v>1671540</v>
      </c>
      <c r="I24" t="n">
        <v>1495758</v>
      </c>
      <c r="J24" t="n">
        <v>1238687</v>
      </c>
      <c r="K24" t="n">
        <v>974746</v>
      </c>
      <c r="L24" t="n">
        <v>838869</v>
      </c>
      <c r="M24" t="n">
        <v>741011</v>
      </c>
      <c r="N24" t="n">
        <v>691094</v>
      </c>
      <c r="O24" t="n">
        <v>605609</v>
      </c>
      <c r="P24" t="n">
        <v>474749</v>
      </c>
      <c r="Q24" t="n">
        <v>372805</v>
      </c>
      <c r="R24" t="n">
        <v>269211</v>
      </c>
      <c r="S24" t="n">
        <v>170426</v>
      </c>
      <c r="T24" t="n">
        <v>91655</v>
      </c>
      <c r="U24" t="n">
        <v>37783</v>
      </c>
      <c r="V24" t="n">
        <v>13118</v>
      </c>
      <c r="W24" t="n">
        <v>3808</v>
      </c>
      <c r="X24" t="n">
        <v>2238</v>
      </c>
    </row>
    <row r="25" ht="15" customHeight="1">
      <c r="A25" t="n">
        <v>1981</v>
      </c>
      <c r="B25" t="n">
        <v>16507264</v>
      </c>
      <c r="C25" t="n">
        <v>329000</v>
      </c>
      <c r="D25" t="n">
        <v>1307997</v>
      </c>
      <c r="E25" t="n">
        <v>1581065</v>
      </c>
      <c r="F25" t="n">
        <v>1637534</v>
      </c>
      <c r="G25" t="n">
        <v>1732001</v>
      </c>
      <c r="H25" t="n">
        <v>1698121</v>
      </c>
      <c r="I25" t="n">
        <v>1536579</v>
      </c>
      <c r="J25" t="n">
        <v>1328418</v>
      </c>
      <c r="K25" t="n">
        <v>985472</v>
      </c>
      <c r="L25" t="n">
        <v>853530</v>
      </c>
      <c r="M25" t="n">
        <v>743453</v>
      </c>
      <c r="N25" t="n">
        <v>690389</v>
      </c>
      <c r="O25" t="n">
        <v>615411</v>
      </c>
      <c r="P25" t="n">
        <v>486828</v>
      </c>
      <c r="Q25" t="n">
        <v>378538</v>
      </c>
      <c r="R25" t="n">
        <v>275257</v>
      </c>
      <c r="S25" t="n">
        <v>175118</v>
      </c>
      <c r="T25" t="n">
        <v>93757</v>
      </c>
      <c r="U25" t="n">
        <v>39399</v>
      </c>
      <c r="V25" t="n">
        <v>13147</v>
      </c>
      <c r="W25" t="n">
        <v>3882</v>
      </c>
      <c r="X25" t="n">
        <v>2368</v>
      </c>
    </row>
    <row r="26" ht="15" customHeight="1">
      <c r="A26" t="n">
        <v>1982</v>
      </c>
      <c r="B26" t="n">
        <v>16771416</v>
      </c>
      <c r="C26" t="n">
        <v>337000</v>
      </c>
      <c r="D26" t="n">
        <v>1316219</v>
      </c>
      <c r="E26" t="n">
        <v>1589578</v>
      </c>
      <c r="F26" t="n">
        <v>1668290</v>
      </c>
      <c r="G26" t="n">
        <v>1709533</v>
      </c>
      <c r="H26" t="n">
        <v>1715523</v>
      </c>
      <c r="I26" t="n">
        <v>1593268</v>
      </c>
      <c r="J26" t="n">
        <v>1367649</v>
      </c>
      <c r="K26" t="n">
        <v>1038427</v>
      </c>
      <c r="L26" t="n">
        <v>873270</v>
      </c>
      <c r="M26" t="n">
        <v>750208</v>
      </c>
      <c r="N26" t="n">
        <v>685823</v>
      </c>
      <c r="O26" t="n">
        <v>621882</v>
      </c>
      <c r="P26" t="n">
        <v>501353</v>
      </c>
      <c r="Q26" t="n">
        <v>383655</v>
      </c>
      <c r="R26" t="n">
        <v>281896</v>
      </c>
      <c r="S26" t="n">
        <v>180303</v>
      </c>
      <c r="T26" t="n">
        <v>96835</v>
      </c>
      <c r="U26" t="n">
        <v>40652</v>
      </c>
      <c r="V26" t="n">
        <v>13757</v>
      </c>
      <c r="W26" t="n">
        <v>3843</v>
      </c>
      <c r="X26" t="n">
        <v>2452</v>
      </c>
    </row>
    <row r="27" ht="15" customHeight="1">
      <c r="A27" t="n">
        <v>1983</v>
      </c>
      <c r="B27" t="n">
        <v>17047088</v>
      </c>
      <c r="C27" t="n">
        <v>340000</v>
      </c>
      <c r="D27" t="n">
        <v>1336969</v>
      </c>
      <c r="E27" t="n">
        <v>1605022</v>
      </c>
      <c r="F27" t="n">
        <v>1695386</v>
      </c>
      <c r="G27" t="n">
        <v>1682470</v>
      </c>
      <c r="H27" t="n">
        <v>1738798</v>
      </c>
      <c r="I27" t="n">
        <v>1636633</v>
      </c>
      <c r="J27" t="n">
        <v>1413925</v>
      </c>
      <c r="K27" t="n">
        <v>1089309</v>
      </c>
      <c r="L27" t="n">
        <v>897992</v>
      </c>
      <c r="M27" t="n">
        <v>760536</v>
      </c>
      <c r="N27" t="n">
        <v>682868</v>
      </c>
      <c r="O27" t="n">
        <v>625470</v>
      </c>
      <c r="P27" t="n">
        <v>516588</v>
      </c>
      <c r="Q27" t="n">
        <v>388758</v>
      </c>
      <c r="R27" t="n">
        <v>288497</v>
      </c>
      <c r="S27" t="n">
        <v>185325</v>
      </c>
      <c r="T27" t="n">
        <v>100067</v>
      </c>
      <c r="U27" t="n">
        <v>41755</v>
      </c>
      <c r="V27" t="n">
        <v>14230</v>
      </c>
      <c r="W27" t="n">
        <v>4001</v>
      </c>
      <c r="X27" t="n">
        <v>2489</v>
      </c>
    </row>
    <row r="28" ht="15" customHeight="1">
      <c r="A28" t="n">
        <v>1984</v>
      </c>
      <c r="B28" t="n">
        <v>17316012</v>
      </c>
      <c r="C28" t="n">
        <v>336000</v>
      </c>
      <c r="D28" t="n">
        <v>1343950</v>
      </c>
      <c r="E28" t="n">
        <v>1643346</v>
      </c>
      <c r="F28" t="n">
        <v>1702731</v>
      </c>
      <c r="G28" t="n">
        <v>1668512</v>
      </c>
      <c r="H28" t="n">
        <v>1756674</v>
      </c>
      <c r="I28" t="n">
        <v>1675126</v>
      </c>
      <c r="J28" t="n">
        <v>1457353</v>
      </c>
      <c r="K28" t="n">
        <v>1158169</v>
      </c>
      <c r="L28" t="n">
        <v>917846</v>
      </c>
      <c r="M28" t="n">
        <v>773887</v>
      </c>
      <c r="N28" t="n">
        <v>680163</v>
      </c>
      <c r="O28" t="n">
        <v>624209</v>
      </c>
      <c r="P28" t="n">
        <v>530436</v>
      </c>
      <c r="Q28" t="n">
        <v>395523</v>
      </c>
      <c r="R28" t="n">
        <v>294389</v>
      </c>
      <c r="S28" t="n">
        <v>190208</v>
      </c>
      <c r="T28" t="n">
        <v>103846</v>
      </c>
      <c r="U28" t="n">
        <v>42599</v>
      </c>
      <c r="V28" t="n">
        <v>14385</v>
      </c>
      <c r="W28" t="n">
        <v>4198</v>
      </c>
      <c r="X28" t="n">
        <v>2462</v>
      </c>
    </row>
    <row r="29" ht="15" customHeight="1">
      <c r="A29" t="n">
        <v>1985</v>
      </c>
      <c r="B29" t="n">
        <v>17601985</v>
      </c>
      <c r="C29" t="n">
        <v>347000</v>
      </c>
      <c r="D29" t="n">
        <v>1356307</v>
      </c>
      <c r="E29" t="n">
        <v>1671243</v>
      </c>
      <c r="F29" t="n">
        <v>1699665</v>
      </c>
      <c r="G29" t="n">
        <v>1677752</v>
      </c>
      <c r="H29" t="n">
        <v>1762549</v>
      </c>
      <c r="I29" t="n">
        <v>1703180</v>
      </c>
      <c r="J29" t="n">
        <v>1505196</v>
      </c>
      <c r="K29" t="n">
        <v>1234490</v>
      </c>
      <c r="L29" t="n">
        <v>940403</v>
      </c>
      <c r="M29" t="n">
        <v>787458</v>
      </c>
      <c r="N29" t="n">
        <v>680787</v>
      </c>
      <c r="O29" t="n">
        <v>622701</v>
      </c>
      <c r="P29" t="n">
        <v>541758</v>
      </c>
      <c r="Q29" t="n">
        <v>403443</v>
      </c>
      <c r="R29" t="n">
        <v>300798</v>
      </c>
      <c r="S29" t="n">
        <v>194785</v>
      </c>
      <c r="T29" t="n">
        <v>106639</v>
      </c>
      <c r="U29" t="n">
        <v>44036</v>
      </c>
      <c r="V29" t="n">
        <v>14858</v>
      </c>
      <c r="W29" t="n">
        <v>4422</v>
      </c>
      <c r="X29" t="n">
        <v>2515</v>
      </c>
    </row>
    <row r="30" ht="15" customHeight="1">
      <c r="A30" t="n">
        <v>1986</v>
      </c>
      <c r="B30" t="n">
        <v>17894992</v>
      </c>
      <c r="C30" t="n">
        <v>355000</v>
      </c>
      <c r="D30" t="n">
        <v>1370903</v>
      </c>
      <c r="E30" t="n">
        <v>1712563</v>
      </c>
      <c r="F30" t="n">
        <v>1661521</v>
      </c>
      <c r="G30" t="n">
        <v>1726652</v>
      </c>
      <c r="H30" t="n">
        <v>1742960</v>
      </c>
      <c r="I30" t="n">
        <v>1736131</v>
      </c>
      <c r="J30" t="n">
        <v>1546609</v>
      </c>
      <c r="K30" t="n">
        <v>1330720</v>
      </c>
      <c r="L30" t="n">
        <v>951869</v>
      </c>
      <c r="M30" t="n">
        <v>808435</v>
      </c>
      <c r="N30" t="n">
        <v>683471</v>
      </c>
      <c r="O30" t="n">
        <v>620105</v>
      </c>
      <c r="P30" t="n">
        <v>550927</v>
      </c>
      <c r="Q30" t="n">
        <v>414279</v>
      </c>
      <c r="R30" t="n">
        <v>305554</v>
      </c>
      <c r="S30" t="n">
        <v>199958</v>
      </c>
      <c r="T30" t="n">
        <v>109037</v>
      </c>
      <c r="U30" t="n">
        <v>45773</v>
      </c>
      <c r="V30" t="n">
        <v>15538</v>
      </c>
      <c r="W30" t="n">
        <v>4399</v>
      </c>
      <c r="X30" t="n">
        <v>2588</v>
      </c>
    </row>
    <row r="31" ht="15" customHeight="1">
      <c r="A31" t="n">
        <v>1987</v>
      </c>
      <c r="B31" t="n">
        <v>18202288</v>
      </c>
      <c r="C31" t="n">
        <v>365000</v>
      </c>
      <c r="D31" t="n">
        <v>1405066</v>
      </c>
      <c r="E31" t="n">
        <v>1733038</v>
      </c>
      <c r="F31" t="n">
        <v>1661437</v>
      </c>
      <c r="G31" t="n">
        <v>1766566</v>
      </c>
      <c r="H31" t="n">
        <v>1732219</v>
      </c>
      <c r="I31" t="n">
        <v>1745607</v>
      </c>
      <c r="J31" t="n">
        <v>1610059</v>
      </c>
      <c r="K31" t="n">
        <v>1362425</v>
      </c>
      <c r="L31" t="n">
        <v>1015993</v>
      </c>
      <c r="M31" t="n">
        <v>823115</v>
      </c>
      <c r="N31" t="n">
        <v>694746</v>
      </c>
      <c r="O31" t="n">
        <v>609586</v>
      </c>
      <c r="P31" t="n">
        <v>552630</v>
      </c>
      <c r="Q31" t="n">
        <v>427217</v>
      </c>
      <c r="R31" t="n">
        <v>308861</v>
      </c>
      <c r="S31" t="n">
        <v>205852</v>
      </c>
      <c r="T31" t="n">
        <v>112738</v>
      </c>
      <c r="U31" t="n">
        <v>47356</v>
      </c>
      <c r="V31" t="n">
        <v>15767</v>
      </c>
      <c r="W31" t="n">
        <v>4507</v>
      </c>
      <c r="X31" t="n">
        <v>2503</v>
      </c>
    </row>
    <row r="32" ht="15" customHeight="1">
      <c r="A32" t="n">
        <v>1988</v>
      </c>
      <c r="B32" t="n">
        <v>18520448</v>
      </c>
      <c r="C32" t="n">
        <v>379000</v>
      </c>
      <c r="D32" t="n">
        <v>1434124</v>
      </c>
      <c r="E32" t="n">
        <v>1765737</v>
      </c>
      <c r="F32" t="n">
        <v>1664060</v>
      </c>
      <c r="G32" t="n">
        <v>1801582</v>
      </c>
      <c r="H32" t="n">
        <v>1709938</v>
      </c>
      <c r="I32" t="n">
        <v>1767381</v>
      </c>
      <c r="J32" t="n">
        <v>1653802</v>
      </c>
      <c r="K32" t="n">
        <v>1411562</v>
      </c>
      <c r="L32" t="n">
        <v>1066516</v>
      </c>
      <c r="M32" t="n">
        <v>852651</v>
      </c>
      <c r="N32" t="n">
        <v>700014</v>
      </c>
      <c r="O32" t="n">
        <v>608043</v>
      </c>
      <c r="P32" t="n">
        <v>552824</v>
      </c>
      <c r="Q32" t="n">
        <v>440466</v>
      </c>
      <c r="R32" t="n">
        <v>312381</v>
      </c>
      <c r="S32" t="n">
        <v>211850</v>
      </c>
      <c r="T32" t="n">
        <v>116345</v>
      </c>
      <c r="U32" t="n">
        <v>49136</v>
      </c>
      <c r="V32" t="n">
        <v>16023</v>
      </c>
      <c r="W32" t="n">
        <v>4519</v>
      </c>
      <c r="X32" t="n">
        <v>2494</v>
      </c>
    </row>
    <row r="33" ht="15" customHeight="1">
      <c r="A33" t="n">
        <v>1989</v>
      </c>
      <c r="B33" t="n">
        <v>18856577</v>
      </c>
      <c r="C33" t="n">
        <v>404000</v>
      </c>
      <c r="D33" t="n">
        <v>1476866</v>
      </c>
      <c r="E33" t="n">
        <v>1782921</v>
      </c>
      <c r="F33" t="n">
        <v>1690730</v>
      </c>
      <c r="G33" t="n">
        <v>1806974</v>
      </c>
      <c r="H33" t="n">
        <v>1707474</v>
      </c>
      <c r="I33" t="n">
        <v>1781231</v>
      </c>
      <c r="J33" t="n">
        <v>1695436</v>
      </c>
      <c r="K33" t="n">
        <v>1454919</v>
      </c>
      <c r="L33" t="n">
        <v>1138346</v>
      </c>
      <c r="M33" t="n">
        <v>872446</v>
      </c>
      <c r="N33" t="n">
        <v>712808</v>
      </c>
      <c r="O33" t="n">
        <v>604699</v>
      </c>
      <c r="P33" t="n">
        <v>545675</v>
      </c>
      <c r="Q33" t="n">
        <v>452749</v>
      </c>
      <c r="R33" t="n">
        <v>316979</v>
      </c>
      <c r="S33" t="n">
        <v>217805</v>
      </c>
      <c r="T33" t="n">
        <v>120485</v>
      </c>
      <c r="U33" t="n">
        <v>50803</v>
      </c>
      <c r="V33" t="n">
        <v>16136</v>
      </c>
      <c r="W33" t="n">
        <v>4526</v>
      </c>
      <c r="X33" t="n">
        <v>2569</v>
      </c>
    </row>
    <row r="34" ht="15" customHeight="1">
      <c r="A34" t="n">
        <v>1990</v>
      </c>
      <c r="B34" t="n">
        <v>19217416</v>
      </c>
      <c r="C34" t="n">
        <v>432000</v>
      </c>
      <c r="D34" t="n">
        <v>1523000</v>
      </c>
      <c r="E34" t="n">
        <v>1793000</v>
      </c>
      <c r="F34" t="n">
        <v>1733000</v>
      </c>
      <c r="G34" t="n">
        <v>1791000</v>
      </c>
      <c r="H34" t="n">
        <v>1737000</v>
      </c>
      <c r="I34" t="n">
        <v>1776000</v>
      </c>
      <c r="J34" t="n">
        <v>1727000</v>
      </c>
      <c r="K34" t="n">
        <v>1504000</v>
      </c>
      <c r="L34" t="n">
        <v>1220000</v>
      </c>
      <c r="M34" t="n">
        <v>896000</v>
      </c>
      <c r="N34" t="n">
        <v>725000</v>
      </c>
      <c r="O34" t="n">
        <v>608000</v>
      </c>
      <c r="P34" t="n">
        <v>541000</v>
      </c>
      <c r="Q34" t="n">
        <v>463000</v>
      </c>
      <c r="R34" t="n">
        <v>323000</v>
      </c>
      <c r="S34" t="n">
        <v>225000</v>
      </c>
      <c r="T34" t="n">
        <v>123123</v>
      </c>
      <c r="U34" t="n">
        <v>52691</v>
      </c>
      <c r="V34" t="n">
        <v>17193</v>
      </c>
      <c r="W34" t="n">
        <v>4718</v>
      </c>
      <c r="X34" t="n">
        <v>2691</v>
      </c>
    </row>
    <row r="35" ht="15" customHeight="1">
      <c r="A35" t="n">
        <v>1991</v>
      </c>
      <c r="B35" t="n">
        <v>19703275</v>
      </c>
      <c r="C35" t="n">
        <v>461000</v>
      </c>
      <c r="D35" t="n">
        <v>1595000</v>
      </c>
      <c r="E35" t="n">
        <v>1824000</v>
      </c>
      <c r="F35" t="n">
        <v>1796000</v>
      </c>
      <c r="G35" t="n">
        <v>1757000</v>
      </c>
      <c r="H35" t="n">
        <v>1770000</v>
      </c>
      <c r="I35" t="n">
        <v>1774000</v>
      </c>
      <c r="J35" t="n">
        <v>1762000</v>
      </c>
      <c r="K35" t="n">
        <v>1567000</v>
      </c>
      <c r="L35" t="n">
        <v>1311000</v>
      </c>
      <c r="M35" t="n">
        <v>922000</v>
      </c>
      <c r="N35" t="n">
        <v>749000</v>
      </c>
      <c r="O35" t="n">
        <v>619000</v>
      </c>
      <c r="P35" t="n">
        <v>550000</v>
      </c>
      <c r="Q35" t="n">
        <v>471999</v>
      </c>
      <c r="R35" t="n">
        <v>338000</v>
      </c>
      <c r="S35" t="n">
        <v>230000</v>
      </c>
      <c r="T35" t="n">
        <v>126669</v>
      </c>
      <c r="U35" t="n">
        <v>54247</v>
      </c>
      <c r="V35" t="n">
        <v>17821</v>
      </c>
      <c r="W35" t="n">
        <v>4819</v>
      </c>
      <c r="X35" t="n">
        <v>2720</v>
      </c>
    </row>
    <row r="36" ht="15" customHeight="1">
      <c r="A36" t="n">
        <v>1992</v>
      </c>
      <c r="B36" t="n">
        <v>20313276</v>
      </c>
      <c r="C36" t="n">
        <v>430803</v>
      </c>
      <c r="D36" t="n">
        <v>1645897</v>
      </c>
      <c r="E36" t="n">
        <v>1838809</v>
      </c>
      <c r="F36" t="n">
        <v>1926500</v>
      </c>
      <c r="G36" t="n">
        <v>1770480</v>
      </c>
      <c r="H36" t="n">
        <v>1817452</v>
      </c>
      <c r="I36" t="n">
        <v>1698096</v>
      </c>
      <c r="J36" t="n">
        <v>1843093</v>
      </c>
      <c r="K36" t="n">
        <v>1630214</v>
      </c>
      <c r="L36" t="n">
        <v>1435508</v>
      </c>
      <c r="M36" t="n">
        <v>947124</v>
      </c>
      <c r="N36" t="n">
        <v>822097</v>
      </c>
      <c r="O36" t="n">
        <v>619889</v>
      </c>
      <c r="P36" t="n">
        <v>578407</v>
      </c>
      <c r="Q36" t="n">
        <v>502320</v>
      </c>
      <c r="R36" t="n">
        <v>351613</v>
      </c>
      <c r="S36" t="n">
        <v>244754</v>
      </c>
      <c r="T36" t="n">
        <v>129534</v>
      </c>
      <c r="U36" t="n">
        <v>55068</v>
      </c>
      <c r="V36" t="n">
        <v>18029</v>
      </c>
      <c r="W36" t="n">
        <v>4945</v>
      </c>
      <c r="X36" t="n">
        <v>2644</v>
      </c>
    </row>
    <row r="37" ht="15" customHeight="1">
      <c r="A37" t="n">
        <v>1993</v>
      </c>
      <c r="B37" t="n">
        <v>20579600</v>
      </c>
      <c r="C37" t="n">
        <v>418714</v>
      </c>
      <c r="D37" t="n">
        <v>1665931</v>
      </c>
      <c r="E37" t="n">
        <v>1890927</v>
      </c>
      <c r="F37" t="n">
        <v>1909224</v>
      </c>
      <c r="G37" t="n">
        <v>1781209</v>
      </c>
      <c r="H37" t="n">
        <v>1812454</v>
      </c>
      <c r="I37" t="n">
        <v>1746679</v>
      </c>
      <c r="J37" t="n">
        <v>1818284</v>
      </c>
      <c r="K37" t="n">
        <v>1707464</v>
      </c>
      <c r="L37" t="n">
        <v>1426536</v>
      </c>
      <c r="M37" t="n">
        <v>1048234</v>
      </c>
      <c r="N37" t="n">
        <v>812242</v>
      </c>
      <c r="O37" t="n">
        <v>651482</v>
      </c>
      <c r="P37" t="n">
        <v>562982</v>
      </c>
      <c r="Q37" t="n">
        <v>490236</v>
      </c>
      <c r="R37" t="n">
        <v>365746</v>
      </c>
      <c r="S37" t="n">
        <v>237578</v>
      </c>
      <c r="T37" t="n">
        <v>137292</v>
      </c>
      <c r="U37" t="n">
        <v>63801</v>
      </c>
      <c r="V37" t="n">
        <v>25324</v>
      </c>
      <c r="W37" t="n">
        <v>5631</v>
      </c>
      <c r="X37" t="n">
        <v>1630</v>
      </c>
    </row>
    <row r="38" ht="15" customHeight="1">
      <c r="A38" t="n">
        <v>1994</v>
      </c>
      <c r="B38" t="n">
        <v>20982330</v>
      </c>
      <c r="C38" t="n">
        <v>409879</v>
      </c>
      <c r="D38" t="n">
        <v>1679524</v>
      </c>
      <c r="E38" t="n">
        <v>1953628</v>
      </c>
      <c r="F38" t="n">
        <v>1938184</v>
      </c>
      <c r="G38" t="n">
        <v>1826795</v>
      </c>
      <c r="H38" t="n">
        <v>1807149</v>
      </c>
      <c r="I38" t="n">
        <v>1723783</v>
      </c>
      <c r="J38" t="n">
        <v>1833207</v>
      </c>
      <c r="K38" t="n">
        <v>1758765</v>
      </c>
      <c r="L38" t="n">
        <v>1485622</v>
      </c>
      <c r="M38" t="n">
        <v>1120962</v>
      </c>
      <c r="N38" t="n">
        <v>842701</v>
      </c>
      <c r="O38" t="n">
        <v>672683</v>
      </c>
      <c r="P38" t="n">
        <v>568282</v>
      </c>
      <c r="Q38" t="n">
        <v>502582</v>
      </c>
      <c r="R38" t="n">
        <v>372053</v>
      </c>
      <c r="S38" t="n">
        <v>244813</v>
      </c>
      <c r="T38" t="n">
        <v>141140</v>
      </c>
      <c r="U38" t="n">
        <v>65486</v>
      </c>
      <c r="V38" t="n">
        <v>27523</v>
      </c>
      <c r="W38" t="n">
        <v>5973</v>
      </c>
      <c r="X38" t="n">
        <v>1596</v>
      </c>
    </row>
    <row r="39" ht="15" customHeight="1">
      <c r="A39" t="n">
        <v>1995</v>
      </c>
      <c r="B39" t="n">
        <v>21374172</v>
      </c>
      <c r="C39" t="n">
        <v>396973</v>
      </c>
      <c r="D39" t="n">
        <v>1674500</v>
      </c>
      <c r="E39" t="n">
        <v>2014063</v>
      </c>
      <c r="F39" t="n">
        <v>1959039</v>
      </c>
      <c r="G39" t="n">
        <v>1888068</v>
      </c>
      <c r="H39" t="n">
        <v>1791315</v>
      </c>
      <c r="I39" t="n">
        <v>1725318</v>
      </c>
      <c r="J39" t="n">
        <v>1835212</v>
      </c>
      <c r="K39" t="n">
        <v>1803488</v>
      </c>
      <c r="L39" t="n">
        <v>1545015</v>
      </c>
      <c r="M39" t="n">
        <v>1197128</v>
      </c>
      <c r="N39" t="n">
        <v>874989</v>
      </c>
      <c r="O39" t="n">
        <v>695204</v>
      </c>
      <c r="P39" t="n">
        <v>576148</v>
      </c>
      <c r="Q39" t="n">
        <v>514012</v>
      </c>
      <c r="R39" t="n">
        <v>378376</v>
      </c>
      <c r="S39" t="n">
        <v>255269</v>
      </c>
      <c r="T39" t="n">
        <v>144063</v>
      </c>
      <c r="U39" t="n">
        <v>67698</v>
      </c>
      <c r="V39" t="n">
        <v>29592</v>
      </c>
      <c r="W39" t="n">
        <v>7068</v>
      </c>
      <c r="X39" t="n">
        <v>1634</v>
      </c>
    </row>
    <row r="40" ht="15" customHeight="1">
      <c r="A40" t="n">
        <v>1996</v>
      </c>
      <c r="B40" t="n">
        <v>21755581</v>
      </c>
      <c r="C40" t="n">
        <v>387188</v>
      </c>
      <c r="D40" t="n">
        <v>1648681</v>
      </c>
      <c r="E40" t="n">
        <v>2074393</v>
      </c>
      <c r="F40" t="n">
        <v>1987747</v>
      </c>
      <c r="G40" t="n">
        <v>1949396</v>
      </c>
      <c r="H40" t="n">
        <v>1758039</v>
      </c>
      <c r="I40" t="n">
        <v>1747093</v>
      </c>
      <c r="J40" t="n">
        <v>1834386</v>
      </c>
      <c r="K40" t="n">
        <v>1838242</v>
      </c>
      <c r="L40" t="n">
        <v>1607732</v>
      </c>
      <c r="M40" t="n">
        <v>1285625</v>
      </c>
      <c r="N40" t="n">
        <v>902882</v>
      </c>
      <c r="O40" t="n">
        <v>716132</v>
      </c>
      <c r="P40" t="n">
        <v>584795</v>
      </c>
      <c r="Q40" t="n">
        <v>523197</v>
      </c>
      <c r="R40" t="n">
        <v>385659</v>
      </c>
      <c r="S40" t="n">
        <v>266751</v>
      </c>
      <c r="T40" t="n">
        <v>147141</v>
      </c>
      <c r="U40" t="n">
        <v>70124</v>
      </c>
      <c r="V40" t="n">
        <v>29996</v>
      </c>
      <c r="W40" t="n">
        <v>8660</v>
      </c>
      <c r="X40" t="n">
        <v>1722</v>
      </c>
    </row>
    <row r="41" ht="15" customHeight="1">
      <c r="A41" t="n">
        <v>1997</v>
      </c>
      <c r="B41" t="n">
        <v>22159589</v>
      </c>
      <c r="C41" t="n">
        <v>393592</v>
      </c>
      <c r="D41" t="n">
        <v>1613266</v>
      </c>
      <c r="E41" t="n">
        <v>2126884</v>
      </c>
      <c r="F41" t="n">
        <v>2016328</v>
      </c>
      <c r="G41" t="n">
        <v>2002628</v>
      </c>
      <c r="H41" t="n">
        <v>1758595</v>
      </c>
      <c r="I41" t="n">
        <v>1769807</v>
      </c>
      <c r="J41" t="n">
        <v>1820550</v>
      </c>
      <c r="K41" t="n">
        <v>1864588</v>
      </c>
      <c r="L41" t="n">
        <v>1680384</v>
      </c>
      <c r="M41" t="n">
        <v>1337562</v>
      </c>
      <c r="N41" t="n">
        <v>963688</v>
      </c>
      <c r="O41" t="n">
        <v>746027</v>
      </c>
      <c r="P41" t="n">
        <v>598112</v>
      </c>
      <c r="Q41" t="n">
        <v>529177</v>
      </c>
      <c r="R41" t="n">
        <v>394075</v>
      </c>
      <c r="S41" t="n">
        <v>278350</v>
      </c>
      <c r="T41" t="n">
        <v>150836</v>
      </c>
      <c r="U41" t="n">
        <v>72524</v>
      </c>
      <c r="V41" t="n">
        <v>31484</v>
      </c>
      <c r="W41" t="n">
        <v>9323</v>
      </c>
      <c r="X41" t="n">
        <v>1809</v>
      </c>
    </row>
    <row r="42" ht="15" customHeight="1">
      <c r="A42" t="n">
        <v>1998</v>
      </c>
      <c r="B42" t="n">
        <v>23578137</v>
      </c>
      <c r="C42" t="n">
        <v>406878</v>
      </c>
      <c r="D42" t="n">
        <v>1705763</v>
      </c>
      <c r="E42" t="n">
        <v>2328282</v>
      </c>
      <c r="F42" t="n">
        <v>2140763</v>
      </c>
      <c r="G42" t="n">
        <v>2114707</v>
      </c>
      <c r="H42" t="n">
        <v>1866077</v>
      </c>
      <c r="I42" t="n">
        <v>1910178</v>
      </c>
      <c r="J42" t="n">
        <v>1899986</v>
      </c>
      <c r="K42" t="n">
        <v>1952400</v>
      </c>
      <c r="L42" t="n">
        <v>1771502</v>
      </c>
      <c r="M42" t="n">
        <v>1448071</v>
      </c>
      <c r="N42" t="n">
        <v>1096412</v>
      </c>
      <c r="O42" t="n">
        <v>813741</v>
      </c>
      <c r="P42" t="n">
        <v>647043</v>
      </c>
      <c r="Q42" t="n">
        <v>530023</v>
      </c>
      <c r="R42" t="n">
        <v>397000</v>
      </c>
      <c r="S42" t="n">
        <v>284290</v>
      </c>
      <c r="T42" t="n">
        <v>150766</v>
      </c>
      <c r="U42" t="n">
        <v>74073</v>
      </c>
      <c r="V42" t="n">
        <v>29810</v>
      </c>
      <c r="W42" t="n">
        <v>8408</v>
      </c>
      <c r="X42" t="n">
        <v>1964</v>
      </c>
    </row>
    <row r="43" ht="15" customHeight="1">
      <c r="A43" t="n">
        <v>1999</v>
      </c>
      <c r="B43" t="n">
        <v>24147779</v>
      </c>
      <c r="C43" t="n">
        <v>415838</v>
      </c>
      <c r="D43" t="n">
        <v>1706848</v>
      </c>
      <c r="E43" t="n">
        <v>2347141</v>
      </c>
      <c r="F43" t="n">
        <v>2217076</v>
      </c>
      <c r="G43" t="n">
        <v>2150130</v>
      </c>
      <c r="H43" t="n">
        <v>1917485</v>
      </c>
      <c r="I43" t="n">
        <v>1938128</v>
      </c>
      <c r="J43" t="n">
        <v>1909191</v>
      </c>
      <c r="K43" t="n">
        <v>1985842</v>
      </c>
      <c r="L43" t="n">
        <v>1831578</v>
      </c>
      <c r="M43" t="n">
        <v>1517551</v>
      </c>
      <c r="N43" t="n">
        <v>1181260</v>
      </c>
      <c r="O43" t="n">
        <v>849929</v>
      </c>
      <c r="P43" t="n">
        <v>672835</v>
      </c>
      <c r="Q43" t="n">
        <v>534581</v>
      </c>
      <c r="R43" t="n">
        <v>408134</v>
      </c>
      <c r="S43" t="n">
        <v>290264</v>
      </c>
      <c r="T43" t="n">
        <v>156761</v>
      </c>
      <c r="U43" t="n">
        <v>78023</v>
      </c>
      <c r="V43" t="n">
        <v>28254</v>
      </c>
      <c r="W43" t="n">
        <v>8682</v>
      </c>
      <c r="X43" t="n">
        <v>2248</v>
      </c>
    </row>
    <row r="44" ht="15" customHeight="1">
      <c r="A44" t="n">
        <v>2000</v>
      </c>
      <c r="B44" t="n">
        <v>24759401</v>
      </c>
      <c r="C44" t="n">
        <v>432273</v>
      </c>
      <c r="D44" t="n">
        <v>1718089</v>
      </c>
      <c r="E44" t="n">
        <v>2340105</v>
      </c>
      <c r="F44" t="n">
        <v>2291724</v>
      </c>
      <c r="G44" t="n">
        <v>2182158</v>
      </c>
      <c r="H44" t="n">
        <v>1988388</v>
      </c>
      <c r="I44" t="n">
        <v>1952004</v>
      </c>
      <c r="J44" t="n">
        <v>1949684</v>
      </c>
      <c r="K44" t="n">
        <v>2009744</v>
      </c>
      <c r="L44" t="n">
        <v>1891673</v>
      </c>
      <c r="M44" t="n">
        <v>1587396</v>
      </c>
      <c r="N44" t="n">
        <v>1274648</v>
      </c>
      <c r="O44" t="n">
        <v>890015</v>
      </c>
      <c r="P44" t="n">
        <v>701434</v>
      </c>
      <c r="Q44" t="n">
        <v>544703</v>
      </c>
      <c r="R44" t="n">
        <v>420854</v>
      </c>
      <c r="S44" t="n">
        <v>299476</v>
      </c>
      <c r="T44" t="n">
        <v>166551</v>
      </c>
      <c r="U44" t="n">
        <v>79643</v>
      </c>
      <c r="V44" t="n">
        <v>28592</v>
      </c>
      <c r="W44" t="n">
        <v>7943</v>
      </c>
      <c r="X44" t="n">
        <v>2304</v>
      </c>
    </row>
    <row r="45" ht="15" customHeight="1">
      <c r="A45" t="n">
        <v>2001</v>
      </c>
      <c r="B45" t="n">
        <v>25244454</v>
      </c>
      <c r="C45" t="n">
        <v>454886</v>
      </c>
      <c r="D45" t="n">
        <v>1718689</v>
      </c>
      <c r="E45" t="n">
        <v>2305759</v>
      </c>
      <c r="F45" t="n">
        <v>2347547</v>
      </c>
      <c r="G45" t="n">
        <v>2200830</v>
      </c>
      <c r="H45" t="n">
        <v>2073841</v>
      </c>
      <c r="I45" t="n">
        <v>1945460</v>
      </c>
      <c r="J45" t="n">
        <v>1992813</v>
      </c>
      <c r="K45" t="n">
        <v>2024558</v>
      </c>
      <c r="L45" t="n">
        <v>1933222</v>
      </c>
      <c r="M45" t="n">
        <v>1645159</v>
      </c>
      <c r="N45" t="n">
        <v>1359906</v>
      </c>
      <c r="O45" t="n">
        <v>923710</v>
      </c>
      <c r="P45" t="n">
        <v>719754</v>
      </c>
      <c r="Q45" t="n">
        <v>563787</v>
      </c>
      <c r="R45" t="n">
        <v>425634</v>
      </c>
      <c r="S45" t="n">
        <v>307683</v>
      </c>
      <c r="T45" t="n">
        <v>175636</v>
      </c>
      <c r="U45" t="n">
        <v>82747</v>
      </c>
      <c r="V45" t="n">
        <v>31948</v>
      </c>
      <c r="W45" t="n">
        <v>8522</v>
      </c>
      <c r="X45" t="n">
        <v>2363</v>
      </c>
    </row>
    <row r="46" ht="15" customHeight="1">
      <c r="A46" t="n">
        <v>2002</v>
      </c>
      <c r="B46" t="n">
        <v>25700821</v>
      </c>
      <c r="C46" t="n">
        <v>447565</v>
      </c>
      <c r="D46" t="n">
        <v>1747541</v>
      </c>
      <c r="E46" t="n">
        <v>2269919</v>
      </c>
      <c r="F46" t="n">
        <v>2395790</v>
      </c>
      <c r="G46" t="n">
        <v>2217575</v>
      </c>
      <c r="H46" t="n">
        <v>2144795</v>
      </c>
      <c r="I46" t="n">
        <v>1954732</v>
      </c>
      <c r="J46" t="n">
        <v>2042022</v>
      </c>
      <c r="K46" t="n">
        <v>2017369</v>
      </c>
      <c r="L46" t="n">
        <v>1962697</v>
      </c>
      <c r="M46" t="n">
        <v>1714674</v>
      </c>
      <c r="N46" t="n">
        <v>1405644</v>
      </c>
      <c r="O46" t="n">
        <v>992478</v>
      </c>
      <c r="P46" t="n">
        <v>742907</v>
      </c>
      <c r="Q46" t="n">
        <v>580428</v>
      </c>
      <c r="R46" t="n">
        <v>432981</v>
      </c>
      <c r="S46" t="n">
        <v>313667</v>
      </c>
      <c r="T46" t="n">
        <v>186269</v>
      </c>
      <c r="U46" t="n">
        <v>86111</v>
      </c>
      <c r="V46" t="n">
        <v>34190</v>
      </c>
      <c r="W46" t="n">
        <v>9105</v>
      </c>
      <c r="X46" t="n">
        <v>2362</v>
      </c>
    </row>
    <row r="47" ht="15" customHeight="1">
      <c r="A47" t="n">
        <v>2003</v>
      </c>
      <c r="B47" t="n">
        <v>26108621</v>
      </c>
      <c r="C47" t="n">
        <v>453900</v>
      </c>
      <c r="D47" t="n">
        <v>1767625</v>
      </c>
      <c r="E47" t="n">
        <v>2234586</v>
      </c>
      <c r="F47" t="n">
        <v>2426831</v>
      </c>
      <c r="G47" t="n">
        <v>2242514</v>
      </c>
      <c r="H47" t="n">
        <v>2193663</v>
      </c>
      <c r="I47" t="n">
        <v>1968751</v>
      </c>
      <c r="J47" t="n">
        <v>2066477</v>
      </c>
      <c r="K47" t="n">
        <v>2006564</v>
      </c>
      <c r="L47" t="n">
        <v>1990303</v>
      </c>
      <c r="M47" t="n">
        <v>1777586</v>
      </c>
      <c r="N47" t="n">
        <v>1453005</v>
      </c>
      <c r="O47" t="n">
        <v>1058387</v>
      </c>
      <c r="P47" t="n">
        <v>772748</v>
      </c>
      <c r="Q47" t="n">
        <v>597584</v>
      </c>
      <c r="R47" t="n">
        <v>444007</v>
      </c>
      <c r="S47" t="n">
        <v>319202</v>
      </c>
      <c r="T47" t="n">
        <v>196612</v>
      </c>
      <c r="U47" t="n">
        <v>89459</v>
      </c>
      <c r="V47" t="n">
        <v>36573</v>
      </c>
      <c r="W47" t="n">
        <v>9840</v>
      </c>
      <c r="X47" t="n">
        <v>2404</v>
      </c>
    </row>
    <row r="48" ht="15" customHeight="1">
      <c r="A48" t="n">
        <v>2004</v>
      </c>
      <c r="B48" t="n">
        <v>26566354</v>
      </c>
      <c r="C48" t="n">
        <v>465299</v>
      </c>
      <c r="D48" t="n">
        <v>1796588</v>
      </c>
      <c r="E48" t="n">
        <v>2206325</v>
      </c>
      <c r="F48" t="n">
        <v>2427282</v>
      </c>
      <c r="G48" t="n">
        <v>2288881</v>
      </c>
      <c r="H48" t="n">
        <v>2236581</v>
      </c>
      <c r="I48" t="n">
        <v>2024324</v>
      </c>
      <c r="J48" t="n">
        <v>2079769</v>
      </c>
      <c r="K48" t="n">
        <v>2001306</v>
      </c>
      <c r="L48" t="n">
        <v>2025076</v>
      </c>
      <c r="M48" t="n">
        <v>1828263</v>
      </c>
      <c r="N48" t="n">
        <v>1503300</v>
      </c>
      <c r="O48" t="n">
        <v>1133352</v>
      </c>
      <c r="P48" t="n">
        <v>803680</v>
      </c>
      <c r="Q48" t="n">
        <v>615036</v>
      </c>
      <c r="R48" t="n">
        <v>455019</v>
      </c>
      <c r="S48" t="n">
        <v>323856</v>
      </c>
      <c r="T48" t="n">
        <v>205596</v>
      </c>
      <c r="U48" t="n">
        <v>95065</v>
      </c>
      <c r="V48" t="n">
        <v>38831</v>
      </c>
      <c r="W48" t="n">
        <v>10389</v>
      </c>
      <c r="X48" t="n">
        <v>2536</v>
      </c>
    </row>
    <row r="49" ht="15" customHeight="1">
      <c r="A49" t="n">
        <v>2005</v>
      </c>
      <c r="B49" t="n">
        <v>27023357</v>
      </c>
      <c r="C49" t="n">
        <v>478287</v>
      </c>
      <c r="D49" t="n">
        <v>1829035</v>
      </c>
      <c r="E49" t="n">
        <v>2194409</v>
      </c>
      <c r="F49" t="n">
        <v>2395362</v>
      </c>
      <c r="G49" t="n">
        <v>2351198</v>
      </c>
      <c r="H49" t="n">
        <v>2256864</v>
      </c>
      <c r="I49" t="n">
        <v>2090753</v>
      </c>
      <c r="J49" t="n">
        <v>2069148</v>
      </c>
      <c r="K49" t="n">
        <v>2020969</v>
      </c>
      <c r="L49" t="n">
        <v>2037614</v>
      </c>
      <c r="M49" t="n">
        <v>1882627</v>
      </c>
      <c r="N49" t="n">
        <v>1553132</v>
      </c>
      <c r="O49" t="n">
        <v>1223487</v>
      </c>
      <c r="P49" t="n">
        <v>831751</v>
      </c>
      <c r="Q49" t="n">
        <v>634962</v>
      </c>
      <c r="R49" t="n">
        <v>469088</v>
      </c>
      <c r="S49" t="n">
        <v>332955</v>
      </c>
      <c r="T49" t="n">
        <v>212659</v>
      </c>
      <c r="U49" t="n">
        <v>103645</v>
      </c>
      <c r="V49" t="n">
        <v>40934</v>
      </c>
      <c r="W49" t="n">
        <v>11735</v>
      </c>
      <c r="X49" t="n">
        <v>2743</v>
      </c>
    </row>
    <row r="50" ht="15" customHeight="1">
      <c r="A50" t="n">
        <v>2006</v>
      </c>
      <c r="B50" t="n">
        <v>27505140</v>
      </c>
      <c r="C50" t="n">
        <v>491546</v>
      </c>
      <c r="D50" t="n">
        <v>1852501</v>
      </c>
      <c r="E50" t="n">
        <v>2215680</v>
      </c>
      <c r="F50" t="n">
        <v>2358688</v>
      </c>
      <c r="G50" t="n">
        <v>2405065</v>
      </c>
      <c r="H50" t="n">
        <v>2278696</v>
      </c>
      <c r="I50" t="n">
        <v>2171048</v>
      </c>
      <c r="J50" t="n">
        <v>2057194</v>
      </c>
      <c r="K50" t="n">
        <v>2060045</v>
      </c>
      <c r="L50" t="n">
        <v>2051050</v>
      </c>
      <c r="M50" t="n">
        <v>1921589</v>
      </c>
      <c r="N50" t="n">
        <v>1608196</v>
      </c>
      <c r="O50" t="n">
        <v>1304501</v>
      </c>
      <c r="P50" t="n">
        <v>863251</v>
      </c>
      <c r="Q50" t="n">
        <v>652454</v>
      </c>
      <c r="R50" t="n">
        <v>486957</v>
      </c>
      <c r="S50" t="n">
        <v>338247</v>
      </c>
      <c r="T50" t="n">
        <v>220329</v>
      </c>
      <c r="U50" t="n">
        <v>110088</v>
      </c>
      <c r="V50" t="n">
        <v>42437</v>
      </c>
      <c r="W50" t="n">
        <v>12814</v>
      </c>
      <c r="X50" t="n">
        <v>2764</v>
      </c>
    </row>
    <row r="51" ht="15" customHeight="1">
      <c r="A51" t="n">
        <v>2007</v>
      </c>
      <c r="B51" t="n">
        <v>30175127</v>
      </c>
      <c r="C51" t="n">
        <v>561113</v>
      </c>
      <c r="D51" t="n">
        <v>2075623</v>
      </c>
      <c r="E51" t="n">
        <v>2509026</v>
      </c>
      <c r="F51" t="n">
        <v>2646495</v>
      </c>
      <c r="G51" t="n">
        <v>2790130</v>
      </c>
      <c r="H51" t="n">
        <v>2495540</v>
      </c>
      <c r="I51" t="n">
        <v>2309375</v>
      </c>
      <c r="J51" t="n">
        <v>2128312</v>
      </c>
      <c r="K51" t="n">
        <v>2180720</v>
      </c>
      <c r="L51" t="n">
        <v>2142029</v>
      </c>
      <c r="M51" t="n">
        <v>2077253</v>
      </c>
      <c r="N51" t="n">
        <v>1810866</v>
      </c>
      <c r="O51" t="n">
        <v>1450524</v>
      </c>
      <c r="P51" t="n">
        <v>1003123</v>
      </c>
      <c r="Q51" t="n">
        <v>731241</v>
      </c>
      <c r="R51" t="n">
        <v>530503</v>
      </c>
      <c r="S51" t="n">
        <v>358981</v>
      </c>
      <c r="T51" t="n">
        <v>223071</v>
      </c>
      <c r="U51" t="n">
        <v>106879</v>
      </c>
      <c r="V51" t="n">
        <v>33645</v>
      </c>
      <c r="W51" t="n">
        <v>8825</v>
      </c>
      <c r="X51" t="n">
        <v>1853</v>
      </c>
    </row>
    <row r="52" ht="15" customHeight="1">
      <c r="A52" t="n">
        <v>2008</v>
      </c>
      <c r="B52" t="n">
        <v>30878819</v>
      </c>
      <c r="C52" t="n">
        <v>553075</v>
      </c>
      <c r="D52" t="n">
        <v>2162270</v>
      </c>
      <c r="E52" t="n">
        <v>2562170</v>
      </c>
      <c r="F52" t="n">
        <v>2646519</v>
      </c>
      <c r="G52" t="n">
        <v>2856684</v>
      </c>
      <c r="H52" t="n">
        <v>2539411</v>
      </c>
      <c r="I52" t="n">
        <v>2376905</v>
      </c>
      <c r="J52" t="n">
        <v>2156687</v>
      </c>
      <c r="K52" t="n">
        <v>2215397</v>
      </c>
      <c r="L52" t="n">
        <v>2141089</v>
      </c>
      <c r="M52" t="n">
        <v>2117648</v>
      </c>
      <c r="N52" t="n">
        <v>1890698</v>
      </c>
      <c r="O52" t="n">
        <v>1508638</v>
      </c>
      <c r="P52" t="n">
        <v>1076307</v>
      </c>
      <c r="Q52" t="n">
        <v>766780</v>
      </c>
      <c r="R52" t="n">
        <v>550110</v>
      </c>
      <c r="S52" t="n">
        <v>369380</v>
      </c>
      <c r="T52" t="n">
        <v>228812</v>
      </c>
      <c r="U52" t="n">
        <v>113657</v>
      </c>
      <c r="V52" t="n">
        <v>35571</v>
      </c>
      <c r="W52" t="n">
        <v>9185</v>
      </c>
      <c r="X52" t="n">
        <v>1826</v>
      </c>
    </row>
    <row r="53" ht="15" customHeight="1">
      <c r="A53" t="n">
        <v>2009</v>
      </c>
      <c r="B53" t="n">
        <v>31565164</v>
      </c>
      <c r="C53" t="n">
        <v>560922</v>
      </c>
      <c r="D53" t="n">
        <v>2210519</v>
      </c>
      <c r="E53" t="n">
        <v>2627616</v>
      </c>
      <c r="F53" t="n">
        <v>2658046</v>
      </c>
      <c r="G53" t="n">
        <v>2893116</v>
      </c>
      <c r="H53" t="n">
        <v>2602321</v>
      </c>
      <c r="I53" t="n">
        <v>2417931</v>
      </c>
      <c r="J53" t="n">
        <v>2217071</v>
      </c>
      <c r="K53" t="n">
        <v>2232453</v>
      </c>
      <c r="L53" t="n">
        <v>2139495</v>
      </c>
      <c r="M53" t="n">
        <v>2161918</v>
      </c>
      <c r="N53" t="n">
        <v>1957225</v>
      </c>
      <c r="O53" t="n">
        <v>1570320</v>
      </c>
      <c r="P53" t="n">
        <v>1159022</v>
      </c>
      <c r="Q53" t="n">
        <v>802859</v>
      </c>
      <c r="R53" t="n">
        <v>570306</v>
      </c>
      <c r="S53" t="n">
        <v>379679</v>
      </c>
      <c r="T53" t="n">
        <v>234312</v>
      </c>
      <c r="U53" t="n">
        <v>120063</v>
      </c>
      <c r="V53" t="n">
        <v>38381</v>
      </c>
      <c r="W53" t="n">
        <v>9769</v>
      </c>
      <c r="X53" t="n">
        <v>1820</v>
      </c>
    </row>
    <row r="54" ht="15" customHeight="1">
      <c r="A54" t="n">
        <v>2010</v>
      </c>
      <c r="B54" t="n">
        <v>32202157</v>
      </c>
      <c r="C54" t="n">
        <v>556783</v>
      </c>
      <c r="D54" t="n">
        <v>2252252</v>
      </c>
      <c r="E54" t="n">
        <v>2691750</v>
      </c>
      <c r="F54" t="n">
        <v>2683297</v>
      </c>
      <c r="G54" t="n">
        <v>2887392</v>
      </c>
      <c r="H54" t="n">
        <v>2679033</v>
      </c>
      <c r="I54" t="n">
        <v>2441919</v>
      </c>
      <c r="J54" t="n">
        <v>2291688</v>
      </c>
      <c r="K54" t="n">
        <v>2228082</v>
      </c>
      <c r="L54" t="n">
        <v>2164592</v>
      </c>
      <c r="M54" t="n">
        <v>2180791</v>
      </c>
      <c r="N54" t="n">
        <v>2023253</v>
      </c>
      <c r="O54" t="n">
        <v>1628947</v>
      </c>
      <c r="P54" t="n">
        <v>1253984</v>
      </c>
      <c r="Q54" t="n">
        <v>835018</v>
      </c>
      <c r="R54" t="n">
        <v>592470</v>
      </c>
      <c r="S54" t="n">
        <v>392531</v>
      </c>
      <c r="T54" t="n">
        <v>243068</v>
      </c>
      <c r="U54" t="n">
        <v>122089</v>
      </c>
      <c r="V54" t="n">
        <v>41483</v>
      </c>
      <c r="W54" t="n">
        <v>9932</v>
      </c>
      <c r="X54" t="n">
        <v>1803</v>
      </c>
    </row>
    <row r="55" ht="15" customHeight="1">
      <c r="A55" t="n">
        <v>2011</v>
      </c>
      <c r="B55" t="n">
        <v>30971465</v>
      </c>
      <c r="C55" t="n">
        <v>512739</v>
      </c>
      <c r="D55" t="n">
        <v>2037731</v>
      </c>
      <c r="E55" t="n">
        <v>2463314</v>
      </c>
      <c r="F55" t="n">
        <v>2492946</v>
      </c>
      <c r="G55" t="n">
        <v>2652695</v>
      </c>
      <c r="H55" t="n">
        <v>2662248</v>
      </c>
      <c r="I55" t="n">
        <v>2370192</v>
      </c>
      <c r="J55" t="n">
        <v>2240896</v>
      </c>
      <c r="K55" t="n">
        <v>2121264</v>
      </c>
      <c r="L55" t="n">
        <v>2117525</v>
      </c>
      <c r="M55" t="n">
        <v>2104134</v>
      </c>
      <c r="N55" t="n">
        <v>1983995</v>
      </c>
      <c r="O55" t="n">
        <v>1643681</v>
      </c>
      <c r="P55" t="n">
        <v>1291768</v>
      </c>
      <c r="Q55" t="n">
        <v>843542</v>
      </c>
      <c r="R55" t="n">
        <v>599676</v>
      </c>
      <c r="S55" t="n">
        <v>402616</v>
      </c>
      <c r="T55" t="n">
        <v>244464</v>
      </c>
      <c r="U55" t="n">
        <v>128303</v>
      </c>
      <c r="V55" t="n">
        <v>45379</v>
      </c>
      <c r="W55" t="n">
        <v>10474</v>
      </c>
      <c r="X55" t="n">
        <v>1883</v>
      </c>
    </row>
    <row r="56" ht="15" customHeight="1">
      <c r="A56" t="n">
        <v>2012</v>
      </c>
      <c r="B56" t="n">
        <v>31554789</v>
      </c>
      <c r="C56" t="n">
        <v>504200</v>
      </c>
      <c r="D56" t="n">
        <v>2040585</v>
      </c>
      <c r="E56" t="n">
        <v>2511873</v>
      </c>
      <c r="F56" t="n">
        <v>2501685</v>
      </c>
      <c r="G56" t="n">
        <v>2612843</v>
      </c>
      <c r="H56" t="n">
        <v>2781469</v>
      </c>
      <c r="I56" t="n">
        <v>2433155</v>
      </c>
      <c r="J56" t="n">
        <v>2311903</v>
      </c>
      <c r="K56" t="n">
        <v>2130777</v>
      </c>
      <c r="L56" t="n">
        <v>2160775</v>
      </c>
      <c r="M56" t="n">
        <v>2095955</v>
      </c>
      <c r="N56" t="n">
        <v>2009626</v>
      </c>
      <c r="O56" t="n">
        <v>1718103</v>
      </c>
      <c r="P56" t="n">
        <v>1335988</v>
      </c>
      <c r="Q56" t="n">
        <v>910942</v>
      </c>
      <c r="R56" t="n">
        <v>625203</v>
      </c>
      <c r="S56" t="n">
        <v>418800</v>
      </c>
      <c r="T56" t="n">
        <v>252812</v>
      </c>
      <c r="U56" t="n">
        <v>134857</v>
      </c>
      <c r="V56" t="n">
        <v>49930</v>
      </c>
      <c r="W56" t="n">
        <v>11286</v>
      </c>
      <c r="X56" t="n">
        <v>2022</v>
      </c>
    </row>
    <row r="57" ht="15" customHeight="1">
      <c r="A57" t="n">
        <v>2013</v>
      </c>
      <c r="B57" t="n">
        <v>32089759</v>
      </c>
      <c r="C57" t="n">
        <v>507457</v>
      </c>
      <c r="D57" t="n">
        <v>2034876</v>
      </c>
      <c r="E57" t="n">
        <v>2555443</v>
      </c>
      <c r="F57" t="n">
        <v>2505831</v>
      </c>
      <c r="G57" t="n">
        <v>2578249</v>
      </c>
      <c r="H57" t="n">
        <v>2854114</v>
      </c>
      <c r="I57" t="n">
        <v>2503222</v>
      </c>
      <c r="J57" t="n">
        <v>2374756</v>
      </c>
      <c r="K57" t="n">
        <v>2153720</v>
      </c>
      <c r="L57" t="n">
        <v>2179021</v>
      </c>
      <c r="M57" t="n">
        <v>2082962</v>
      </c>
      <c r="N57" t="n">
        <v>2039089</v>
      </c>
      <c r="O57" t="n">
        <v>1783351</v>
      </c>
      <c r="P57" t="n">
        <v>1386409</v>
      </c>
      <c r="Q57" t="n">
        <v>978579</v>
      </c>
      <c r="R57" t="n">
        <v>659294</v>
      </c>
      <c r="S57" t="n">
        <v>439139</v>
      </c>
      <c r="T57" t="n">
        <v>265186</v>
      </c>
      <c r="U57" t="n">
        <v>140281</v>
      </c>
      <c r="V57" t="n">
        <v>54398</v>
      </c>
      <c r="W57" t="n">
        <v>12205</v>
      </c>
      <c r="X57" t="n">
        <v>2177</v>
      </c>
    </row>
    <row r="58" ht="15" customHeight="1">
      <c r="A58" t="n">
        <v>2014</v>
      </c>
      <c r="B58" t="n">
        <v>32789545</v>
      </c>
      <c r="C58" t="n">
        <v>512894</v>
      </c>
      <c r="D58" t="n">
        <v>2048597</v>
      </c>
      <c r="E58" t="n">
        <v>2580414</v>
      </c>
      <c r="F58" t="n">
        <v>2524250</v>
      </c>
      <c r="G58" t="n">
        <v>2574585</v>
      </c>
      <c r="H58" t="n">
        <v>2914779</v>
      </c>
      <c r="I58" t="n">
        <v>2625801</v>
      </c>
      <c r="J58" t="n">
        <v>2437877</v>
      </c>
      <c r="K58" t="n">
        <v>2213247</v>
      </c>
      <c r="L58" t="n">
        <v>2199088</v>
      </c>
      <c r="M58" t="n">
        <v>2084813</v>
      </c>
      <c r="N58" t="n">
        <v>2075243</v>
      </c>
      <c r="O58" t="n">
        <v>1843978</v>
      </c>
      <c r="P58" t="n">
        <v>1444159</v>
      </c>
      <c r="Q58" t="n">
        <v>1051373</v>
      </c>
      <c r="R58" t="n">
        <v>694982</v>
      </c>
      <c r="S58" t="n">
        <v>462829</v>
      </c>
      <c r="T58" t="n">
        <v>278851</v>
      </c>
      <c r="U58" t="n">
        <v>146754</v>
      </c>
      <c r="V58" t="n">
        <v>59034</v>
      </c>
      <c r="W58" t="n">
        <v>13580</v>
      </c>
      <c r="X58" t="n">
        <v>2417</v>
      </c>
    </row>
    <row r="59" ht="15" customHeight="1">
      <c r="A59" t="n">
        <v>2015</v>
      </c>
      <c r="B59" t="n">
        <v>33435520</v>
      </c>
      <c r="C59" t="n">
        <v>515418</v>
      </c>
      <c r="D59" t="n">
        <v>2057491</v>
      </c>
      <c r="E59" t="n">
        <v>2602944</v>
      </c>
      <c r="F59" t="n">
        <v>2530958</v>
      </c>
      <c r="G59" t="n">
        <v>2594547</v>
      </c>
      <c r="H59" t="n">
        <v>2919535</v>
      </c>
      <c r="I59" t="n">
        <v>2761170</v>
      </c>
      <c r="J59" t="n">
        <v>2486341</v>
      </c>
      <c r="K59" t="n">
        <v>2288002</v>
      </c>
      <c r="L59" t="n">
        <v>2199898</v>
      </c>
      <c r="M59" t="n">
        <v>2110095</v>
      </c>
      <c r="N59" t="n">
        <v>2087804</v>
      </c>
      <c r="O59" t="n">
        <v>1901544</v>
      </c>
      <c r="P59" t="n">
        <v>1504453</v>
      </c>
      <c r="Q59" t="n">
        <v>1130546</v>
      </c>
      <c r="R59" t="n">
        <v>728521</v>
      </c>
      <c r="S59" t="n">
        <v>487382</v>
      </c>
      <c r="T59" t="n">
        <v>292112</v>
      </c>
      <c r="U59" t="n">
        <v>155301</v>
      </c>
      <c r="V59" t="n">
        <v>63317</v>
      </c>
      <c r="W59" t="n">
        <v>15457</v>
      </c>
      <c r="X59" t="n">
        <v>2684</v>
      </c>
    </row>
    <row r="60">
      <c r="A60" t="n">
        <v>2016</v>
      </c>
      <c r="B60" t="n">
        <v>33878185</v>
      </c>
      <c r="C60" t="n">
        <v>515189</v>
      </c>
      <c r="D60" t="n">
        <v>2072405</v>
      </c>
      <c r="E60" t="n">
        <v>2610194</v>
      </c>
      <c r="F60" t="n">
        <v>2541461</v>
      </c>
      <c r="G60" t="n">
        <v>2613376</v>
      </c>
      <c r="H60" t="n">
        <v>2873038</v>
      </c>
      <c r="I60" t="n">
        <v>2879284</v>
      </c>
      <c r="J60" t="n">
        <v>2534326</v>
      </c>
      <c r="K60" t="n">
        <v>2340237</v>
      </c>
      <c r="L60" t="n">
        <v>2176056</v>
      </c>
      <c r="M60" t="n">
        <v>2133748</v>
      </c>
      <c r="N60" t="n">
        <v>2082655</v>
      </c>
      <c r="O60" t="n">
        <v>1926264</v>
      </c>
      <c r="P60" t="n">
        <v>1560788</v>
      </c>
      <c r="Q60" t="n">
        <v>1196882</v>
      </c>
      <c r="R60" t="n">
        <v>758105</v>
      </c>
      <c r="S60" t="n">
        <v>506095</v>
      </c>
      <c r="T60" t="n">
        <v>307869</v>
      </c>
      <c r="U60" t="n">
        <v>162398</v>
      </c>
      <c r="V60" t="n">
        <v>67434</v>
      </c>
      <c r="W60" t="n">
        <v>17416</v>
      </c>
      <c r="X60" t="n">
        <v>2965</v>
      </c>
    </row>
    <row r="61">
      <c r="A61" t="n">
        <v>2017</v>
      </c>
      <c r="B61" t="n">
        <v>34534960</v>
      </c>
      <c r="C61" t="n">
        <v>509965</v>
      </c>
      <c r="D61" t="n">
        <v>2082553</v>
      </c>
      <c r="E61" t="n">
        <v>2607240</v>
      </c>
      <c r="F61" t="n">
        <v>2587287</v>
      </c>
      <c r="G61" t="n">
        <v>2625512</v>
      </c>
      <c r="H61" t="n">
        <v>2840985</v>
      </c>
      <c r="I61" t="n">
        <v>3012678</v>
      </c>
      <c r="J61" t="n">
        <v>2609277</v>
      </c>
      <c r="K61" t="n">
        <v>2423436</v>
      </c>
      <c r="L61" t="n">
        <v>2194351</v>
      </c>
      <c r="M61" t="n">
        <v>2183009</v>
      </c>
      <c r="N61" t="n">
        <v>2080564</v>
      </c>
      <c r="O61" t="n">
        <v>1955659</v>
      </c>
      <c r="P61" t="n">
        <v>1636213</v>
      </c>
      <c r="Q61" t="n">
        <v>1241848</v>
      </c>
      <c r="R61" t="n">
        <v>822060</v>
      </c>
      <c r="S61" t="n">
        <v>533172</v>
      </c>
      <c r="T61" t="n">
        <v>324898</v>
      </c>
      <c r="U61" t="n">
        <v>170016</v>
      </c>
      <c r="V61" t="n">
        <v>71399</v>
      </c>
      <c r="W61" t="n">
        <v>19545</v>
      </c>
      <c r="X61" t="n">
        <v>3293</v>
      </c>
    </row>
    <row r="62">
      <c r="A62" t="n">
        <v>2018</v>
      </c>
      <c r="B62" t="n">
        <v>34948050</v>
      </c>
      <c r="C62" t="n">
        <v>497765</v>
      </c>
      <c r="D62" t="n">
        <v>2078740</v>
      </c>
      <c r="E62" t="n">
        <v>2608295</v>
      </c>
      <c r="F62" t="n">
        <v>2629920</v>
      </c>
      <c r="G62" t="n">
        <v>2622171</v>
      </c>
      <c r="H62" t="n">
        <v>2797845</v>
      </c>
      <c r="I62" t="n">
        <v>3093302</v>
      </c>
      <c r="J62" t="n">
        <v>2683267</v>
      </c>
      <c r="K62" t="n">
        <v>2487212</v>
      </c>
      <c r="L62" t="n">
        <v>2206807</v>
      </c>
      <c r="M62" t="n">
        <v>2191397</v>
      </c>
      <c r="N62" t="n">
        <v>2056259</v>
      </c>
      <c r="O62" t="n">
        <v>1973971</v>
      </c>
      <c r="P62" t="n">
        <v>1687618</v>
      </c>
      <c r="Q62" t="n">
        <v>1277360</v>
      </c>
      <c r="R62" t="n">
        <v>876746</v>
      </c>
      <c r="S62" t="n">
        <v>559402</v>
      </c>
      <c r="T62" t="n">
        <v>340098</v>
      </c>
      <c r="U62" t="n">
        <v>179376</v>
      </c>
      <c r="V62" t="n">
        <v>75071</v>
      </c>
      <c r="W62" t="n">
        <v>21717</v>
      </c>
      <c r="X62" t="n">
        <v>3711</v>
      </c>
    </row>
    <row r="63">
      <c r="A63" t="n">
        <v>2019</v>
      </c>
      <c r="B63" t="n">
        <v>35241260</v>
      </c>
      <c r="C63" t="n">
        <v>483539</v>
      </c>
      <c r="D63" t="n">
        <v>2031629</v>
      </c>
      <c r="E63" t="n">
        <v>2596860</v>
      </c>
      <c r="F63" t="n">
        <v>2647325</v>
      </c>
      <c r="G63" t="n">
        <v>2617941</v>
      </c>
      <c r="H63" t="n">
        <v>2747747</v>
      </c>
      <c r="I63" t="n">
        <v>3105781</v>
      </c>
      <c r="J63" t="n">
        <v>2775343</v>
      </c>
      <c r="K63" t="n">
        <v>2529425</v>
      </c>
      <c r="L63" t="n">
        <v>2244043</v>
      </c>
      <c r="M63" t="n">
        <v>2193158</v>
      </c>
      <c r="N63" t="n">
        <v>2041674</v>
      </c>
      <c r="O63" t="n">
        <v>1994847</v>
      </c>
      <c r="P63" t="n">
        <v>1733342</v>
      </c>
      <c r="Q63" t="n">
        <v>1321256</v>
      </c>
      <c r="R63" t="n">
        <v>935758</v>
      </c>
      <c r="S63" t="n">
        <v>586121</v>
      </c>
      <c r="T63" t="n">
        <v>359649</v>
      </c>
      <c r="U63" t="n">
        <v>188689</v>
      </c>
      <c r="V63" t="n">
        <v>79144</v>
      </c>
      <c r="W63" t="n">
        <v>23745</v>
      </c>
      <c r="X63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FH30"/>
  <sheetViews>
    <sheetView workbookViewId="0">
      <selection activeCell="B2" sqref="B2:EU2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6" min="1" max="1"/>
    <col width="10.140625" customWidth="1" style="26" min="2" max="135"/>
    <col width="13.42578125" customWidth="1" style="26" min="136" max="16384"/>
  </cols>
  <sheetData>
    <row r="1" ht="50.1" customHeight="1">
      <c r="A1" s="173" t="inlineStr">
        <is>
          <t>AGE_AT_DEATH</t>
        </is>
      </c>
      <c r="B1" s="174" t="n">
        <v>1856</v>
      </c>
      <c r="C1" s="174" t="n">
        <v>1857</v>
      </c>
      <c r="D1" s="174" t="n">
        <v>1858</v>
      </c>
      <c r="E1" s="174" t="n">
        <v>1859</v>
      </c>
      <c r="F1" s="174" t="n">
        <v>1860</v>
      </c>
      <c r="G1" s="174" t="n">
        <v>1861</v>
      </c>
      <c r="H1" s="174" t="n">
        <v>1862</v>
      </c>
      <c r="I1" s="174" t="n">
        <v>1863</v>
      </c>
      <c r="J1" s="174" t="n">
        <v>1864</v>
      </c>
      <c r="K1" s="174" t="n">
        <v>1865</v>
      </c>
      <c r="L1" s="174" t="n">
        <v>1866</v>
      </c>
      <c r="M1" s="174" t="n">
        <v>1867</v>
      </c>
      <c r="N1" s="174" t="n">
        <v>1868</v>
      </c>
      <c r="O1" s="174" t="n">
        <v>1869</v>
      </c>
      <c r="P1" s="174" t="n">
        <v>1870</v>
      </c>
      <c r="Q1" s="174" t="n">
        <v>1871</v>
      </c>
      <c r="R1" s="174" t="n">
        <v>1872</v>
      </c>
      <c r="S1" s="174" t="n">
        <v>1873</v>
      </c>
      <c r="T1" s="174" t="n">
        <v>1874</v>
      </c>
      <c r="U1" s="174" t="n">
        <v>1875</v>
      </c>
      <c r="V1" s="174" t="n">
        <v>1876</v>
      </c>
      <c r="W1" s="174" t="n">
        <v>1877</v>
      </c>
      <c r="X1" s="174" t="n">
        <v>1878</v>
      </c>
      <c r="Y1" s="174" t="n">
        <v>1879</v>
      </c>
      <c r="Z1" s="174" t="n">
        <v>1880</v>
      </c>
      <c r="AA1" s="174" t="n">
        <v>1881</v>
      </c>
      <c r="AB1" s="174" t="n">
        <v>1882</v>
      </c>
      <c r="AC1" s="174" t="n">
        <v>1883</v>
      </c>
      <c r="AD1" s="174" t="n">
        <v>1884</v>
      </c>
      <c r="AE1" s="174" t="n">
        <v>1885</v>
      </c>
      <c r="AF1" s="174" t="n">
        <v>1886</v>
      </c>
      <c r="AG1" s="174" t="n">
        <v>1887</v>
      </c>
      <c r="AH1" s="174" t="n">
        <v>1888</v>
      </c>
      <c r="AI1" s="174" t="n">
        <v>1889</v>
      </c>
      <c r="AJ1" s="174" t="n">
        <v>1890</v>
      </c>
      <c r="AK1" s="174" t="n">
        <v>1891</v>
      </c>
      <c r="AL1" s="174" t="n">
        <v>1892</v>
      </c>
      <c r="AM1" s="174" t="n">
        <v>1893</v>
      </c>
      <c r="AN1" s="174" t="n">
        <v>1894</v>
      </c>
      <c r="AO1" s="174" t="n">
        <v>1895</v>
      </c>
      <c r="AP1" s="174" t="n">
        <v>1896</v>
      </c>
      <c r="AQ1" s="174" t="n">
        <v>1897</v>
      </c>
      <c r="AR1" s="174" t="n">
        <v>1898</v>
      </c>
      <c r="AS1" s="174" t="n">
        <v>1899</v>
      </c>
      <c r="AT1" s="174" t="n">
        <v>1900</v>
      </c>
      <c r="AU1" s="174" t="n">
        <v>1901</v>
      </c>
      <c r="AV1" s="174" t="n">
        <v>1902</v>
      </c>
      <c r="AW1" s="174" t="n">
        <v>1903</v>
      </c>
      <c r="AX1" s="174" t="n">
        <v>1904</v>
      </c>
      <c r="AY1" s="174" t="n">
        <v>1905</v>
      </c>
      <c r="AZ1" s="174" t="n">
        <v>1906</v>
      </c>
      <c r="BA1" s="174" t="n">
        <v>1907</v>
      </c>
      <c r="BB1" s="174" t="n">
        <v>1908</v>
      </c>
      <c r="BC1" s="174" t="n">
        <v>1909</v>
      </c>
      <c r="BD1" s="174" t="n">
        <v>1910</v>
      </c>
      <c r="BE1" s="174" t="n">
        <v>1911</v>
      </c>
      <c r="BF1" s="174" t="n">
        <v>1912</v>
      </c>
      <c r="BG1" s="174" t="n">
        <v>1913</v>
      </c>
      <c r="BH1" s="174" t="n">
        <v>1914</v>
      </c>
      <c r="BI1" s="174" t="n">
        <v>1915</v>
      </c>
      <c r="BJ1" s="174" t="n">
        <v>1916</v>
      </c>
      <c r="BK1" s="174" t="n">
        <v>1917</v>
      </c>
      <c r="BL1" s="174" t="n">
        <v>1918</v>
      </c>
      <c r="BM1" s="174" t="n">
        <v>1919</v>
      </c>
      <c r="BN1" s="174" t="n">
        <v>1920</v>
      </c>
      <c r="BO1" s="174" t="n">
        <v>1921</v>
      </c>
      <c r="BP1" s="174" t="n">
        <v>1922</v>
      </c>
      <c r="BQ1" s="174" t="n">
        <v>1923</v>
      </c>
      <c r="BR1" s="174" t="n">
        <v>1924</v>
      </c>
      <c r="BS1" s="174" t="n">
        <v>1925</v>
      </c>
      <c r="BT1" s="174" t="n">
        <v>1926</v>
      </c>
      <c r="BU1" s="174" t="n">
        <v>1927</v>
      </c>
      <c r="BV1" s="174" t="n">
        <v>1928</v>
      </c>
      <c r="BW1" s="174" t="n">
        <v>1929</v>
      </c>
      <c r="BX1" s="174" t="n">
        <v>1930</v>
      </c>
      <c r="BY1" s="174" t="n">
        <v>1931</v>
      </c>
      <c r="BZ1" s="174" t="n">
        <v>1932</v>
      </c>
      <c r="CA1" s="174" t="n">
        <v>1933</v>
      </c>
      <c r="CB1" s="174" t="n">
        <v>1934</v>
      </c>
      <c r="CC1" s="174" t="n">
        <v>1935</v>
      </c>
      <c r="CD1" s="174" t="n">
        <v>1936</v>
      </c>
      <c r="CE1" s="174" t="n">
        <v>1937</v>
      </c>
      <c r="CF1" s="174" t="n">
        <v>1938</v>
      </c>
      <c r="CG1" s="174" t="n">
        <v>1939</v>
      </c>
      <c r="CH1" s="174" t="n">
        <v>1940</v>
      </c>
      <c r="CI1" s="174" t="n">
        <v>1941</v>
      </c>
      <c r="CJ1" s="174" t="n">
        <v>1942</v>
      </c>
      <c r="CK1" s="174" t="n">
        <v>1943</v>
      </c>
      <c r="CL1" s="174" t="n">
        <v>1944</v>
      </c>
      <c r="CM1" s="174" t="n">
        <v>1945</v>
      </c>
      <c r="CN1" s="174" t="n">
        <v>1946</v>
      </c>
      <c r="CO1" s="174" t="n">
        <v>1947</v>
      </c>
      <c r="CP1" s="174" t="n">
        <v>1948</v>
      </c>
      <c r="CQ1" s="174" t="n">
        <v>1949</v>
      </c>
      <c r="CR1" s="174" t="n">
        <v>1950</v>
      </c>
      <c r="CS1" s="174" t="n">
        <v>1951</v>
      </c>
      <c r="CT1" s="174" t="n">
        <v>1952</v>
      </c>
      <c r="CU1" s="174" t="n">
        <v>1953</v>
      </c>
      <c r="CV1" s="174" t="n">
        <v>1954</v>
      </c>
      <c r="CW1" s="174" t="n">
        <v>1955</v>
      </c>
      <c r="CX1" s="174" t="n">
        <v>1956</v>
      </c>
      <c r="CY1" s="174" t="n">
        <v>1957</v>
      </c>
      <c r="CZ1" s="174" t="n">
        <v>1958</v>
      </c>
      <c r="DA1" s="174" t="n">
        <v>1959</v>
      </c>
      <c r="DB1" s="174" t="n">
        <v>1960</v>
      </c>
      <c r="DC1" s="174" t="n">
        <v>1961</v>
      </c>
      <c r="DD1" s="174" t="n">
        <v>1962</v>
      </c>
      <c r="DE1" s="174" t="n">
        <v>1963</v>
      </c>
      <c r="DF1" s="174" t="n">
        <v>1964</v>
      </c>
      <c r="DG1" s="174" t="n">
        <v>1965</v>
      </c>
      <c r="DH1" s="174" t="n">
        <v>1966</v>
      </c>
      <c r="DI1" s="174" t="n">
        <v>1967</v>
      </c>
      <c r="DJ1" s="174" t="n">
        <v>1968</v>
      </c>
      <c r="DK1" s="174" t="n">
        <v>1969</v>
      </c>
      <c r="DL1" s="174" t="n">
        <v>1970</v>
      </c>
      <c r="DM1" s="174" t="n">
        <v>1971</v>
      </c>
      <c r="DN1" s="174" t="n">
        <v>1972</v>
      </c>
      <c r="DO1" s="174" t="n">
        <v>1973</v>
      </c>
      <c r="DP1" s="174" t="n">
        <v>1974</v>
      </c>
      <c r="DQ1" s="174" t="n">
        <v>1975</v>
      </c>
      <c r="DR1" s="174" t="n">
        <v>1976</v>
      </c>
      <c r="DS1" s="174" t="n">
        <v>1977</v>
      </c>
      <c r="DT1" s="174" t="n">
        <v>1978</v>
      </c>
      <c r="DU1" s="174" t="n">
        <v>1979</v>
      </c>
      <c r="DV1" s="174" t="n">
        <v>1980</v>
      </c>
      <c r="DW1" s="174" t="n">
        <v>1981</v>
      </c>
      <c r="DX1" s="174" t="n">
        <v>1982</v>
      </c>
      <c r="DY1" s="174" t="n">
        <v>1983</v>
      </c>
      <c r="DZ1" s="174" t="n">
        <v>1984</v>
      </c>
      <c r="EA1" s="174" t="n">
        <v>1985</v>
      </c>
      <c r="EB1" s="174" t="n">
        <v>1986</v>
      </c>
      <c r="EC1" s="174" t="n">
        <v>1987</v>
      </c>
      <c r="ED1" s="174" t="n">
        <v>1988</v>
      </c>
      <c r="EE1" s="174" t="n">
        <v>1989</v>
      </c>
      <c r="EF1" s="172" t="n">
        <v>1990</v>
      </c>
      <c r="EG1" s="172" t="n">
        <v>1991</v>
      </c>
      <c r="EH1" s="172" t="n">
        <v>1992</v>
      </c>
      <c r="EI1" s="172" t="n">
        <v>1993</v>
      </c>
      <c r="EJ1" s="172" t="n">
        <v>1994</v>
      </c>
      <c r="EK1" s="172" t="n">
        <v>1995</v>
      </c>
      <c r="EL1" s="172" t="n">
        <v>1996</v>
      </c>
      <c r="EM1" s="172" t="n">
        <v>1997</v>
      </c>
      <c r="EN1" s="172" t="n">
        <v>1998</v>
      </c>
      <c r="EO1" s="172" t="n">
        <v>1999</v>
      </c>
      <c r="EP1" s="172" t="n">
        <v>2000</v>
      </c>
      <c r="EQ1" s="172" t="n">
        <v>2001</v>
      </c>
      <c r="ER1" s="172" t="n">
        <v>2002</v>
      </c>
      <c r="ES1" s="172" t="n">
        <v>2003</v>
      </c>
      <c r="ET1" s="172" t="n">
        <v>2004</v>
      </c>
      <c r="EU1" s="172" t="n">
        <v>2005</v>
      </c>
      <c r="EV1" s="172" t="n">
        <v>2006</v>
      </c>
      <c r="EW1" s="172" t="n">
        <v>2007</v>
      </c>
      <c r="EX1" s="172" t="n">
        <v>2008</v>
      </c>
      <c r="EY1" s="172" t="n">
        <v>2009</v>
      </c>
      <c r="EZ1" s="172" t="n">
        <v>2010</v>
      </c>
      <c r="FA1" s="172" t="n">
        <v>2011</v>
      </c>
      <c r="FB1" s="172" t="n">
        <v>2012</v>
      </c>
      <c r="FC1" s="172" t="n">
        <v>2013</v>
      </c>
      <c r="FD1" s="172" t="n">
        <v>2014</v>
      </c>
      <c r="FE1" s="172" t="n">
        <v>2015</v>
      </c>
      <c r="FF1" s="172" t="n">
        <v>2016</v>
      </c>
      <c r="FG1" s="172" t="n">
        <v>2018</v>
      </c>
    </row>
    <row r="2" ht="17.1" customHeight="1">
      <c r="A2" s="167" t="n">
        <v>0.5</v>
      </c>
      <c r="B2" s="128" t="inlineStr"/>
      <c r="C2" s="128" t="inlineStr"/>
      <c r="D2" s="128" t="inlineStr"/>
      <c r="E2" s="128" t="inlineStr"/>
      <c r="F2" s="128" t="inlineStr"/>
      <c r="G2" s="128" t="inlineStr"/>
      <c r="H2" s="128" t="inlineStr"/>
      <c r="I2" s="128" t="inlineStr"/>
      <c r="J2" s="128" t="inlineStr"/>
      <c r="K2" s="128" t="inlineStr"/>
      <c r="L2" s="128" t="inlineStr"/>
      <c r="M2" s="128" t="inlineStr"/>
      <c r="N2" s="128" t="inlineStr"/>
      <c r="O2" s="128" t="inlineStr"/>
      <c r="P2" s="128" t="inlineStr"/>
      <c r="Q2" s="128" t="inlineStr"/>
      <c r="R2" s="128" t="inlineStr"/>
      <c r="S2" s="128" t="inlineStr"/>
      <c r="T2" s="128" t="inlineStr"/>
      <c r="U2" s="128" t="inlineStr"/>
      <c r="V2" s="128" t="inlineStr"/>
      <c r="W2" s="128" t="inlineStr"/>
      <c r="X2" s="128" t="inlineStr"/>
      <c r="Y2" s="128" t="inlineStr"/>
      <c r="Z2" s="128" t="inlineStr"/>
      <c r="AA2" s="128" t="inlineStr"/>
      <c r="AB2" s="128" t="inlineStr"/>
      <c r="AC2" s="128" t="inlineStr"/>
      <c r="AD2" s="128" t="inlineStr"/>
      <c r="AE2" s="128" t="inlineStr"/>
      <c r="AF2" s="128" t="inlineStr"/>
      <c r="AG2" s="128" t="inlineStr"/>
      <c r="AH2" s="128" t="inlineStr"/>
      <c r="AI2" s="128" t="inlineStr"/>
      <c r="AJ2" s="128" t="inlineStr"/>
      <c r="AK2" s="128" t="inlineStr"/>
      <c r="AL2" s="128" t="inlineStr"/>
      <c r="AM2" s="128" t="inlineStr"/>
      <c r="AN2" s="128" t="inlineStr"/>
      <c r="AO2" s="128" t="inlineStr"/>
      <c r="AP2" s="128" t="inlineStr"/>
      <c r="AQ2" s="128" t="inlineStr"/>
      <c r="AR2" s="128" t="inlineStr"/>
      <c r="AS2" s="131" t="inlineStr"/>
      <c r="AT2" s="131" t="inlineStr"/>
      <c r="AU2" s="131" t="inlineStr"/>
      <c r="AV2" s="131" t="inlineStr"/>
      <c r="AW2" s="131" t="inlineStr"/>
      <c r="AX2" s="131" t="inlineStr"/>
      <c r="AY2" s="131" t="inlineStr"/>
      <c r="AZ2" s="131" t="inlineStr"/>
      <c r="BA2" s="131" t="inlineStr"/>
      <c r="BB2" s="131" t="inlineStr"/>
      <c r="BC2" s="131" t="inlineStr"/>
      <c r="BD2" s="131" t="inlineStr"/>
      <c r="BE2" s="131" t="inlineStr"/>
      <c r="BF2" s="131" t="inlineStr"/>
      <c r="BG2" s="131" t="inlineStr"/>
      <c r="BH2" s="131" t="inlineStr"/>
      <c r="BI2" s="131" t="inlineStr"/>
      <c r="BJ2" s="131" t="inlineStr"/>
      <c r="BK2" s="131" t="inlineStr"/>
      <c r="BL2" s="131" t="inlineStr"/>
      <c r="BM2" s="131" t="inlineStr"/>
      <c r="BN2" s="131" t="inlineStr"/>
      <c r="BO2" s="131" t="inlineStr"/>
      <c r="BP2" s="131" t="inlineStr"/>
      <c r="BQ2" s="131" t="inlineStr"/>
      <c r="BR2" s="131" t="inlineStr"/>
      <c r="BS2" s="131" t="inlineStr"/>
      <c r="BT2" s="131" t="inlineStr"/>
      <c r="BU2" s="131" t="inlineStr"/>
      <c r="BV2" s="131" t="inlineStr"/>
      <c r="BW2" s="131" t="inlineStr"/>
      <c r="BX2" s="131" t="inlineStr"/>
      <c r="BY2" s="131" t="inlineStr"/>
      <c r="BZ2" s="131" t="inlineStr"/>
      <c r="CA2" s="131" t="inlineStr"/>
      <c r="CB2" s="131" t="inlineStr"/>
      <c r="CC2" s="131" t="inlineStr"/>
      <c r="CD2" s="131" t="inlineStr"/>
      <c r="CE2" s="131" t="inlineStr"/>
      <c r="CF2" s="131" t="inlineStr"/>
      <c r="CG2" s="131" t="inlineStr"/>
      <c r="CH2" s="131" t="inlineStr"/>
      <c r="CI2" s="131" t="inlineStr"/>
      <c r="CJ2" s="131" t="inlineStr"/>
      <c r="CK2" s="131" t="inlineStr"/>
      <c r="CL2" s="131" t="inlineStr"/>
      <c r="CM2" s="131" t="inlineStr"/>
      <c r="CN2" s="131" t="inlineStr"/>
      <c r="CO2" s="131" t="inlineStr"/>
      <c r="CP2" s="131" t="inlineStr"/>
      <c r="CQ2" s="131" t="inlineStr"/>
      <c r="CR2" s="131" t="inlineStr"/>
      <c r="CS2" s="131" t="inlineStr"/>
      <c r="CT2" s="131" t="inlineStr"/>
      <c r="CU2" s="131" t="inlineStr"/>
      <c r="CV2" s="131" t="inlineStr"/>
      <c r="CW2" s="131" t="inlineStr"/>
      <c r="CX2" s="131" t="inlineStr"/>
      <c r="CY2" s="131" t="n">
        <v>0</v>
      </c>
      <c r="CZ2" s="131" t="n">
        <v>0</v>
      </c>
      <c r="DA2" s="131" t="n">
        <v>0</v>
      </c>
      <c r="DB2" s="131" t="n">
        <v>0</v>
      </c>
      <c r="DC2" s="131" t="n">
        <v>0</v>
      </c>
      <c r="DD2" s="131" t="n">
        <v>0</v>
      </c>
      <c r="DE2" s="131" t="n">
        <v>0</v>
      </c>
      <c r="DF2" s="131" t="n">
        <v>0</v>
      </c>
      <c r="DG2" s="131" t="n">
        <v>0</v>
      </c>
      <c r="DH2" s="131" t="n">
        <v>3.874107018332274e-06</v>
      </c>
      <c r="DI2" s="131" t="n">
        <v>3.957104981995173e-06</v>
      </c>
      <c r="DJ2" s="131" t="n">
        <v>0</v>
      </c>
      <c r="DK2" s="131" t="n">
        <v>0</v>
      </c>
      <c r="DL2" s="131" t="n">
        <v>0</v>
      </c>
      <c r="DM2" s="131" t="n">
        <v>0</v>
      </c>
      <c r="DN2" s="131" t="n">
        <v>0</v>
      </c>
      <c r="DO2" s="131" t="n">
        <v>0</v>
      </c>
      <c r="DP2" s="131" t="n">
        <v>0</v>
      </c>
      <c r="DQ2" s="131" t="n">
        <v>0</v>
      </c>
      <c r="DR2" s="131" t="n">
        <v>0</v>
      </c>
      <c r="DS2" s="131" t="n">
        <v>0</v>
      </c>
      <c r="DT2" s="131" t="n">
        <v>0</v>
      </c>
      <c r="DU2" s="131" t="n">
        <v>0</v>
      </c>
      <c r="DV2" s="131" t="n">
        <v>0</v>
      </c>
      <c r="DW2" s="131" t="n">
        <v>0</v>
      </c>
      <c r="DX2" s="131" t="n">
        <v>0</v>
      </c>
      <c r="DY2" s="131" t="n">
        <v>0</v>
      </c>
      <c r="DZ2" s="131" t="n">
        <v>0</v>
      </c>
      <c r="EA2" s="131" t="n">
        <v>0</v>
      </c>
      <c r="EB2" s="131" t="n">
        <v>0</v>
      </c>
      <c r="EC2" s="131" t="n">
        <v>0</v>
      </c>
      <c r="ED2" s="131" t="n">
        <v>0</v>
      </c>
      <c r="EE2" s="131" t="n">
        <v>0</v>
      </c>
      <c r="EF2" s="131" t="n">
        <v>0</v>
      </c>
      <c r="EG2" s="26" t="n">
        <v>0</v>
      </c>
      <c r="EH2" s="26" t="n">
        <v>0</v>
      </c>
      <c r="EI2" s="26" t="n">
        <v>0</v>
      </c>
      <c r="EJ2" s="26" t="n">
        <v>0</v>
      </c>
      <c r="EK2" s="26" t="n">
        <v>0</v>
      </c>
      <c r="EL2" s="26" t="n">
        <v>0</v>
      </c>
      <c r="EM2" s="26" t="n">
        <v>0</v>
      </c>
      <c r="EN2" s="26" t="n">
        <v>0</v>
      </c>
      <c r="EO2" s="26" t="n">
        <v>0</v>
      </c>
      <c r="EP2" s="26" t="n">
        <v>0</v>
      </c>
      <c r="EQ2" s="26" t="n">
        <v>0</v>
      </c>
      <c r="ER2" s="26" t="n">
        <v>0</v>
      </c>
      <c r="ES2" s="26" t="n">
        <v>0</v>
      </c>
      <c r="ET2" s="26" t="n">
        <v>0</v>
      </c>
      <c r="EU2" s="26" t="n">
        <v>0</v>
      </c>
      <c r="EZ2" t="n">
        <v>0</v>
      </c>
      <c r="FA2" t="n">
        <v>0</v>
      </c>
      <c r="FB2" t="n">
        <v>0</v>
      </c>
      <c r="FC2" t="n">
        <v>0</v>
      </c>
      <c r="FD2" t="n">
        <v>0</v>
      </c>
      <c r="FE2" t="n">
        <v>0</v>
      </c>
      <c r="FF2" t="n">
        <v>0</v>
      </c>
      <c r="FG2" t="n">
        <v>0</v>
      </c>
    </row>
    <row r="3" ht="17.1" customHeight="1">
      <c r="A3" s="29" t="n">
        <v>3</v>
      </c>
      <c r="B3" s="131" t="inlineStr"/>
      <c r="C3" s="131" t="inlineStr"/>
      <c r="D3" s="131" t="inlineStr"/>
      <c r="E3" s="131" t="inlineStr"/>
      <c r="F3" s="131" t="inlineStr"/>
      <c r="G3" s="131" t="inlineStr"/>
      <c r="H3" s="131" t="inlineStr"/>
      <c r="I3" s="131" t="inlineStr"/>
      <c r="J3" s="131" t="inlineStr"/>
      <c r="K3" s="131" t="inlineStr"/>
      <c r="L3" s="131" t="inlineStr"/>
      <c r="M3" s="131" t="inlineStr"/>
      <c r="N3" s="131" t="inlineStr"/>
      <c r="O3" s="131" t="inlineStr"/>
      <c r="P3" s="131" t="inlineStr"/>
      <c r="Q3" s="131" t="inlineStr"/>
      <c r="R3" s="131" t="inlineStr"/>
      <c r="S3" s="131" t="inlineStr"/>
      <c r="T3" s="131" t="inlineStr"/>
      <c r="U3" s="131" t="inlineStr"/>
      <c r="V3" s="131" t="inlineStr"/>
      <c r="W3" s="131" t="inlineStr"/>
      <c r="X3" s="131" t="inlineStr"/>
      <c r="Y3" s="131" t="inlineStr"/>
      <c r="Z3" s="131" t="inlineStr"/>
      <c r="AA3" s="131" t="inlineStr"/>
      <c r="AB3" s="131" t="inlineStr"/>
      <c r="AC3" s="131" t="inlineStr"/>
      <c r="AD3" s="131" t="inlineStr"/>
      <c r="AE3" s="131" t="inlineStr"/>
      <c r="AF3" s="131" t="inlineStr"/>
      <c r="AG3" s="131" t="inlineStr"/>
      <c r="AH3" s="131" t="inlineStr"/>
      <c r="AI3" s="131" t="inlineStr"/>
      <c r="AJ3" s="131" t="inlineStr"/>
      <c r="AK3" s="131" t="inlineStr"/>
      <c r="AL3" s="131" t="inlineStr"/>
      <c r="AM3" s="131" t="inlineStr"/>
      <c r="AN3" s="131" t="inlineStr"/>
      <c r="AO3" s="131" t="inlineStr"/>
      <c r="AP3" s="131" t="inlineStr"/>
      <c r="AQ3" s="131" t="inlineStr"/>
      <c r="AR3" s="131" t="inlineStr"/>
      <c r="AS3" s="131" t="inlineStr"/>
      <c r="AT3" s="131" t="inlineStr"/>
      <c r="AU3" s="131" t="inlineStr"/>
      <c r="AV3" s="131" t="inlineStr"/>
      <c r="AW3" s="131" t="inlineStr"/>
      <c r="AX3" s="131" t="inlineStr"/>
      <c r="AY3" s="131" t="inlineStr"/>
      <c r="AZ3" s="131" t="inlineStr"/>
      <c r="BA3" s="131" t="inlineStr"/>
      <c r="BB3" s="131" t="inlineStr"/>
      <c r="BC3" s="131" t="inlineStr"/>
      <c r="BD3" s="131" t="inlineStr"/>
      <c r="BE3" s="131" t="inlineStr"/>
      <c r="BF3" s="131" t="inlineStr"/>
      <c r="BG3" s="131" t="inlineStr"/>
      <c r="BH3" s="131" t="inlineStr"/>
      <c r="BI3" s="131" t="inlineStr"/>
      <c r="BJ3" s="131" t="inlineStr"/>
      <c r="BK3" s="131" t="inlineStr"/>
      <c r="BL3" s="131" t="inlineStr"/>
      <c r="BM3" s="131" t="inlineStr"/>
      <c r="BN3" s="131" t="inlineStr"/>
      <c r="BO3" s="131" t="inlineStr"/>
      <c r="BP3" s="131" t="inlineStr"/>
      <c r="BQ3" s="131" t="inlineStr"/>
      <c r="BR3" s="131" t="inlineStr"/>
      <c r="BS3" s="131" t="inlineStr"/>
      <c r="BT3" s="131" t="inlineStr"/>
      <c r="BU3" s="131" t="inlineStr"/>
      <c r="BV3" s="131" t="inlineStr"/>
      <c r="BW3" s="131" t="inlineStr"/>
      <c r="BX3" s="131" t="inlineStr"/>
      <c r="BY3" s="131" t="inlineStr"/>
      <c r="BZ3" s="131" t="inlineStr"/>
      <c r="CA3" s="131" t="inlineStr"/>
      <c r="CB3" s="131" t="inlineStr"/>
      <c r="CC3" s="131" t="inlineStr"/>
      <c r="CD3" s="131" t="inlineStr"/>
      <c r="CE3" s="131" t="inlineStr"/>
      <c r="CF3" s="131" t="inlineStr"/>
      <c r="CG3" s="131" t="inlineStr"/>
      <c r="CH3" s="131" t="inlineStr"/>
      <c r="CI3" s="131" t="inlineStr"/>
      <c r="CJ3" s="131" t="inlineStr"/>
      <c r="CK3" s="131" t="inlineStr"/>
      <c r="CL3" s="131" t="inlineStr"/>
      <c r="CM3" s="131" t="inlineStr"/>
      <c r="CN3" s="131" t="inlineStr"/>
      <c r="CO3" s="131" t="inlineStr"/>
      <c r="CP3" s="131" t="inlineStr"/>
      <c r="CQ3" s="131" t="inlineStr"/>
      <c r="CR3" s="131" t="inlineStr"/>
      <c r="CS3" s="131" t="inlineStr"/>
      <c r="CT3" s="131" t="inlineStr"/>
      <c r="CU3" s="131" t="inlineStr"/>
      <c r="CV3" s="131" t="inlineStr"/>
      <c r="CW3" s="131" t="n">
        <v>0</v>
      </c>
      <c r="CX3" s="131" t="n">
        <v>0</v>
      </c>
      <c r="CY3" s="131" t="n">
        <v>0</v>
      </c>
      <c r="CZ3" s="131" t="n">
        <v>0</v>
      </c>
      <c r="DA3" s="131" t="n">
        <v>0</v>
      </c>
      <c r="DB3" s="131" t="n">
        <v>0</v>
      </c>
      <c r="DC3" s="131" t="n">
        <v>0</v>
      </c>
      <c r="DD3" s="131" t="n">
        <v>0</v>
      </c>
      <c r="DE3" s="131" t="n">
        <v>0</v>
      </c>
      <c r="DF3" s="131" t="n">
        <v>0</v>
      </c>
      <c r="DG3" s="131" t="n">
        <v>0</v>
      </c>
      <c r="DH3" s="131" t="n">
        <v>0</v>
      </c>
      <c r="DI3" s="131" t="n">
        <v>0</v>
      </c>
      <c r="DJ3" s="131" t="n">
        <v>0</v>
      </c>
      <c r="DK3" s="131" t="n">
        <v>0</v>
      </c>
      <c r="DL3" s="131" t="n">
        <v>0</v>
      </c>
      <c r="DM3" s="131" t="n">
        <v>0</v>
      </c>
      <c r="DN3" s="131" t="n">
        <v>0</v>
      </c>
      <c r="DO3" s="131" t="n">
        <v>0</v>
      </c>
      <c r="DP3" s="131" t="n">
        <v>0</v>
      </c>
      <c r="DQ3" s="131" t="n">
        <v>0</v>
      </c>
      <c r="DR3" s="131" t="n">
        <v>0</v>
      </c>
      <c r="DS3" s="131" t="n">
        <v>0</v>
      </c>
      <c r="DT3" s="131" t="n">
        <v>0</v>
      </c>
      <c r="DU3" s="131" t="n">
        <v>0</v>
      </c>
      <c r="DV3" s="131" t="n">
        <v>0</v>
      </c>
      <c r="DW3" s="131" t="n">
        <v>0</v>
      </c>
      <c r="DX3" s="131" t="n">
        <v>0</v>
      </c>
      <c r="DY3" s="131" t="n">
        <v>0</v>
      </c>
      <c r="DZ3" s="131" t="n">
        <v>0</v>
      </c>
      <c r="EA3" s="131" t="n">
        <v>0</v>
      </c>
      <c r="EB3" s="131" t="n">
        <v>0</v>
      </c>
      <c r="EC3" s="131" t="n">
        <v>0</v>
      </c>
      <c r="ED3" s="131" t="n">
        <v>0</v>
      </c>
      <c r="EE3" s="131" t="n">
        <v>0</v>
      </c>
      <c r="EF3" s="131" t="n">
        <v>0</v>
      </c>
      <c r="EG3" s="28" t="n">
        <v>0</v>
      </c>
      <c r="EH3" s="28" t="n">
        <v>0</v>
      </c>
      <c r="EI3" s="28" t="n">
        <v>0</v>
      </c>
      <c r="EJ3" s="28" t="n">
        <v>0</v>
      </c>
      <c r="EK3" s="28" t="n">
        <v>0</v>
      </c>
      <c r="EL3" s="28" t="n">
        <v>0</v>
      </c>
      <c r="EM3" s="28" t="n">
        <v>0</v>
      </c>
      <c r="EN3" s="28" t="n">
        <v>0</v>
      </c>
      <c r="EO3" s="28" t="n">
        <v>0</v>
      </c>
      <c r="EP3" s="132" t="n">
        <v>0</v>
      </c>
      <c r="EQ3" s="132" t="n">
        <v>0</v>
      </c>
      <c r="ER3" s="132" t="n">
        <v>0</v>
      </c>
      <c r="ES3" s="132" t="n">
        <v>0</v>
      </c>
      <c r="ET3" s="28" t="inlineStr"/>
      <c r="EU3" s="28" t="inlineStr"/>
      <c r="EV3" s="28" t="inlineStr"/>
      <c r="EW3" s="28" t="inlineStr"/>
      <c r="EX3" s="28" t="n">
        <v>0</v>
      </c>
      <c r="EY3" s="28" t="n">
        <v>0</v>
      </c>
      <c r="EZ3" s="28" t="n">
        <v>0</v>
      </c>
      <c r="FA3" s="28" t="n">
        <v>0</v>
      </c>
      <c r="FB3" s="28" t="n">
        <v>0</v>
      </c>
      <c r="FC3" s="28" t="n">
        <v>0</v>
      </c>
      <c r="FD3" s="28" t="n">
        <v>0</v>
      </c>
      <c r="FE3" s="28" t="inlineStr"/>
      <c r="FF3" s="28" t="n">
        <v>0</v>
      </c>
      <c r="FG3" s="28" t="inlineStr"/>
      <c r="FH3" s="28" t="n"/>
    </row>
    <row r="4" ht="17.1" customHeight="1">
      <c r="A4" s="29" t="n">
        <v>7.5</v>
      </c>
      <c r="B4" s="131" t="inlineStr"/>
      <c r="C4" s="131" t="inlineStr"/>
      <c r="D4" s="131" t="inlineStr"/>
      <c r="E4" s="131" t="inlineStr"/>
      <c r="F4" s="131" t="inlineStr"/>
      <c r="G4" s="131" t="inlineStr"/>
      <c r="H4" s="131" t="inlineStr"/>
      <c r="I4" s="131" t="inlineStr"/>
      <c r="J4" s="131" t="inlineStr"/>
      <c r="K4" s="131" t="inlineStr"/>
      <c r="L4" s="131" t="inlineStr"/>
      <c r="M4" s="131" t="inlineStr"/>
      <c r="N4" s="131" t="inlineStr"/>
      <c r="O4" s="131" t="inlineStr"/>
      <c r="P4" s="131" t="inlineStr"/>
      <c r="Q4" s="131" t="inlineStr"/>
      <c r="R4" s="131" t="inlineStr"/>
      <c r="S4" s="131" t="inlineStr"/>
      <c r="T4" s="131" t="inlineStr"/>
      <c r="U4" s="131" t="inlineStr"/>
      <c r="V4" s="131" t="inlineStr"/>
      <c r="W4" s="131" t="inlineStr"/>
      <c r="X4" s="131" t="inlineStr"/>
      <c r="Y4" s="131" t="inlineStr"/>
      <c r="Z4" s="131" t="inlineStr"/>
      <c r="AA4" s="131" t="inlineStr"/>
      <c r="AB4" s="131" t="inlineStr"/>
      <c r="AC4" s="131" t="inlineStr"/>
      <c r="AD4" s="131" t="inlineStr"/>
      <c r="AE4" s="131" t="inlineStr"/>
      <c r="AF4" s="131" t="inlineStr"/>
      <c r="AG4" s="131" t="inlineStr"/>
      <c r="AH4" s="131" t="inlineStr"/>
      <c r="AI4" s="131" t="inlineStr"/>
      <c r="AJ4" s="131" t="inlineStr"/>
      <c r="AK4" s="131" t="inlineStr"/>
      <c r="AL4" s="131" t="inlineStr"/>
      <c r="AM4" s="131" t="inlineStr"/>
      <c r="AN4" s="131" t="inlineStr"/>
      <c r="AO4" s="131" t="inlineStr"/>
      <c r="AP4" s="131" t="inlineStr"/>
      <c r="AQ4" s="131" t="inlineStr"/>
      <c r="AR4" s="131" t="inlineStr"/>
      <c r="AS4" s="131" t="inlineStr"/>
      <c r="AT4" s="131" t="inlineStr"/>
      <c r="AU4" s="131" t="inlineStr"/>
      <c r="AV4" s="131" t="inlineStr"/>
      <c r="AW4" s="131" t="inlineStr"/>
      <c r="AX4" s="131" t="inlineStr"/>
      <c r="AY4" s="131" t="inlineStr"/>
      <c r="AZ4" s="131" t="inlineStr"/>
      <c r="BA4" s="131" t="inlineStr"/>
      <c r="BB4" s="131" t="inlineStr"/>
      <c r="BC4" s="131" t="inlineStr"/>
      <c r="BD4" s="131" t="inlineStr"/>
      <c r="BE4" s="131" t="inlineStr"/>
      <c r="BF4" s="131" t="inlineStr"/>
      <c r="BG4" s="131" t="inlineStr"/>
      <c r="BH4" s="131" t="inlineStr"/>
      <c r="BI4" s="131" t="inlineStr"/>
      <c r="BJ4" s="131" t="inlineStr"/>
      <c r="BK4" s="131" t="inlineStr"/>
      <c r="BL4" s="131" t="inlineStr"/>
      <c r="BM4" s="131" t="inlineStr"/>
      <c r="BN4" s="131" t="inlineStr"/>
      <c r="BO4" s="131" t="inlineStr"/>
      <c r="BP4" s="131" t="inlineStr"/>
      <c r="BQ4" s="131" t="inlineStr"/>
      <c r="BR4" s="131" t="inlineStr"/>
      <c r="BS4" s="131" t="inlineStr"/>
      <c r="BT4" s="131" t="inlineStr"/>
      <c r="BU4" s="131" t="inlineStr"/>
      <c r="BV4" s="131" t="inlineStr"/>
      <c r="BW4" s="131" t="inlineStr"/>
      <c r="BX4" s="131" t="inlineStr"/>
      <c r="BY4" s="131" t="inlineStr"/>
      <c r="BZ4" s="131" t="inlineStr"/>
      <c r="CA4" s="131" t="inlineStr"/>
      <c r="CB4" s="131" t="inlineStr"/>
      <c r="CC4" s="131" t="inlineStr"/>
      <c r="CD4" s="131" t="inlineStr"/>
      <c r="CE4" s="131" t="inlineStr"/>
      <c r="CF4" s="131" t="inlineStr"/>
      <c r="CG4" s="131" t="inlineStr"/>
      <c r="CH4" s="131" t="inlineStr"/>
      <c r="CI4" s="131" t="inlineStr"/>
      <c r="CJ4" s="131" t="inlineStr"/>
      <c r="CK4" s="131" t="inlineStr"/>
      <c r="CL4" s="131" t="inlineStr"/>
      <c r="CM4" s="131" t="inlineStr"/>
      <c r="CN4" s="131" t="inlineStr"/>
      <c r="CO4" s="131" t="inlineStr"/>
      <c r="CP4" s="131" t="inlineStr"/>
      <c r="CQ4" s="131" t="inlineStr"/>
      <c r="CR4" s="131" t="inlineStr"/>
      <c r="CS4" s="131" t="n">
        <v>0</v>
      </c>
      <c r="CT4" s="131" t="n">
        <v>0</v>
      </c>
      <c r="CU4" s="131" t="n">
        <v>0</v>
      </c>
      <c r="CV4" s="131" t="n">
        <v>0</v>
      </c>
      <c r="CW4" s="131" t="n">
        <v>0</v>
      </c>
      <c r="CX4" s="131" t="n">
        <v>0</v>
      </c>
      <c r="CY4" s="131" t="n">
        <v>0</v>
      </c>
      <c r="CZ4" s="131" t="n">
        <v>0</v>
      </c>
      <c r="DA4" s="131" t="n">
        <v>0</v>
      </c>
      <c r="DB4" s="131" t="n">
        <v>0</v>
      </c>
      <c r="DC4" s="131" t="n">
        <v>0</v>
      </c>
      <c r="DD4" s="131" t="n">
        <v>0</v>
      </c>
      <c r="DE4" s="131" t="n">
        <v>6.094937179482492e-07</v>
      </c>
      <c r="DF4" s="131" t="n">
        <v>0</v>
      </c>
      <c r="DG4" s="131" t="n">
        <v>0</v>
      </c>
      <c r="DH4" s="131" t="n">
        <v>0</v>
      </c>
      <c r="DI4" s="131" t="n">
        <v>0</v>
      </c>
      <c r="DJ4" s="131" t="n">
        <v>0</v>
      </c>
      <c r="DK4" s="131" t="n">
        <v>0</v>
      </c>
      <c r="DL4" s="131" t="n">
        <v>0</v>
      </c>
      <c r="DM4" s="131" t="n">
        <v>0</v>
      </c>
      <c r="DN4" s="131" t="n">
        <v>0</v>
      </c>
      <c r="DO4" s="131" t="n">
        <v>0</v>
      </c>
      <c r="DP4" s="131" t="n">
        <v>0</v>
      </c>
      <c r="DQ4" s="131" t="n">
        <v>0</v>
      </c>
      <c r="DR4" s="131" t="n">
        <v>0</v>
      </c>
      <c r="DS4" s="131" t="n">
        <v>0</v>
      </c>
      <c r="DT4" s="131" t="n">
        <v>0</v>
      </c>
      <c r="DU4" s="131" t="n">
        <v>0</v>
      </c>
      <c r="DV4" s="131" t="n">
        <v>0</v>
      </c>
      <c r="DW4" s="131" t="n">
        <v>0</v>
      </c>
      <c r="DX4" s="131" t="n">
        <v>0</v>
      </c>
      <c r="DY4" s="131" t="n">
        <v>0</v>
      </c>
      <c r="DZ4" s="131" t="n">
        <v>0</v>
      </c>
      <c r="EA4" s="131" t="n">
        <v>0</v>
      </c>
      <c r="EB4" s="131" t="n">
        <v>0</v>
      </c>
      <c r="EC4" s="131" t="n">
        <v>0</v>
      </c>
      <c r="ED4" s="131" t="n">
        <v>0</v>
      </c>
      <c r="EE4" s="131" t="n">
        <v>0</v>
      </c>
      <c r="EF4" s="131" t="n">
        <v>0</v>
      </c>
      <c r="EG4" s="28" t="n">
        <v>0</v>
      </c>
      <c r="EH4" s="28" t="n">
        <v>0</v>
      </c>
      <c r="EI4" s="28" t="n">
        <v>0</v>
      </c>
      <c r="EJ4" s="28" t="n">
        <v>0</v>
      </c>
      <c r="EK4" s="132" t="n">
        <v>0</v>
      </c>
      <c r="EL4" s="132" t="n">
        <v>0</v>
      </c>
      <c r="EM4" s="132" t="n">
        <v>0</v>
      </c>
      <c r="EN4" s="132" t="n">
        <v>0</v>
      </c>
      <c r="EO4" s="132" t="n">
        <v>0</v>
      </c>
      <c r="EP4" s="28" t="inlineStr"/>
      <c r="EQ4" s="28" t="inlineStr"/>
      <c r="ER4" s="28" t="inlineStr"/>
      <c r="ES4" s="28" t="inlineStr"/>
      <c r="ET4" s="28" t="n">
        <v>0</v>
      </c>
      <c r="EU4" s="28" t="n">
        <v>0</v>
      </c>
      <c r="EV4" s="28" t="n">
        <v>0</v>
      </c>
      <c r="EW4" s="28" t="n">
        <v>0</v>
      </c>
      <c r="EX4" s="28" t="n">
        <v>0</v>
      </c>
      <c r="EY4" s="28" t="n">
        <v>0</v>
      </c>
      <c r="EZ4" s="28" t="n">
        <v>0</v>
      </c>
      <c r="FA4" s="28" t="inlineStr"/>
      <c r="FB4" s="28" t="n">
        <v>0</v>
      </c>
      <c r="FC4" s="28" t="inlineStr"/>
      <c r="FD4" s="28" t="inlineStr"/>
      <c r="FE4" s="28" t="inlineStr"/>
      <c r="FF4" s="28" t="inlineStr"/>
      <c r="FG4" s="28" t="inlineStr"/>
      <c r="FH4" s="28" t="n"/>
    </row>
    <row r="5" ht="17.1" customHeight="1">
      <c r="A5" s="29" t="n">
        <v>12.5</v>
      </c>
      <c r="B5" s="131" t="inlineStr"/>
      <c r="C5" s="131" t="inlineStr"/>
      <c r="D5" s="131" t="inlineStr"/>
      <c r="E5" s="131" t="inlineStr"/>
      <c r="F5" s="131" t="inlineStr"/>
      <c r="G5" s="131" t="inlineStr"/>
      <c r="H5" s="131" t="inlineStr"/>
      <c r="I5" s="131" t="inlineStr"/>
      <c r="J5" s="131" t="inlineStr"/>
      <c r="K5" s="131" t="inlineStr"/>
      <c r="L5" s="131" t="inlineStr"/>
      <c r="M5" s="131" t="inlineStr"/>
      <c r="N5" s="131" t="inlineStr"/>
      <c r="O5" s="131" t="inlineStr"/>
      <c r="P5" s="131" t="inlineStr"/>
      <c r="Q5" s="131" t="inlineStr"/>
      <c r="R5" s="131" t="inlineStr"/>
      <c r="S5" s="131" t="inlineStr"/>
      <c r="T5" s="131" t="inlineStr"/>
      <c r="U5" s="131" t="inlineStr"/>
      <c r="V5" s="131" t="inlineStr"/>
      <c r="W5" s="131" t="inlineStr"/>
      <c r="X5" s="131" t="inlineStr"/>
      <c r="Y5" s="131" t="inlineStr"/>
      <c r="Z5" s="131" t="inlineStr"/>
      <c r="AA5" s="131" t="inlineStr"/>
      <c r="AB5" s="131" t="inlineStr"/>
      <c r="AC5" s="131" t="inlineStr"/>
      <c r="AD5" s="131" t="inlineStr"/>
      <c r="AE5" s="131" t="inlineStr"/>
      <c r="AF5" s="131" t="inlineStr"/>
      <c r="AG5" s="131" t="inlineStr"/>
      <c r="AH5" s="131" t="inlineStr"/>
      <c r="AI5" s="131" t="inlineStr"/>
      <c r="AJ5" s="131" t="inlineStr"/>
      <c r="AK5" s="131" t="inlineStr"/>
      <c r="AL5" s="131" t="inlineStr"/>
      <c r="AM5" s="131" t="inlineStr"/>
      <c r="AN5" s="131" t="inlineStr"/>
      <c r="AO5" s="131" t="inlineStr"/>
      <c r="AP5" s="131" t="inlineStr"/>
      <c r="AQ5" s="131" t="inlineStr"/>
      <c r="AR5" s="131" t="inlineStr"/>
      <c r="AS5" s="131" t="inlineStr"/>
      <c r="AT5" s="131" t="inlineStr"/>
      <c r="AU5" s="131" t="inlineStr"/>
      <c r="AV5" s="131" t="inlineStr"/>
      <c r="AW5" s="131" t="inlineStr"/>
      <c r="AX5" s="131" t="inlineStr"/>
      <c r="AY5" s="131" t="inlineStr"/>
      <c r="AZ5" s="131" t="inlineStr"/>
      <c r="BA5" s="131" t="inlineStr"/>
      <c r="BB5" s="131" t="inlineStr"/>
      <c r="BC5" s="131" t="inlineStr"/>
      <c r="BD5" s="131" t="inlineStr"/>
      <c r="BE5" s="131" t="inlineStr"/>
      <c r="BF5" s="131" t="inlineStr"/>
      <c r="BG5" s="131" t="inlineStr"/>
      <c r="BH5" s="131" t="inlineStr"/>
      <c r="BI5" s="131" t="inlineStr"/>
      <c r="BJ5" s="131" t="inlineStr"/>
      <c r="BK5" s="131" t="inlineStr"/>
      <c r="BL5" s="131" t="inlineStr"/>
      <c r="BM5" s="131" t="inlineStr"/>
      <c r="BN5" s="131" t="inlineStr"/>
      <c r="BO5" s="131" t="inlineStr"/>
      <c r="BP5" s="131" t="inlineStr"/>
      <c r="BQ5" s="131" t="inlineStr"/>
      <c r="BR5" s="131" t="inlineStr"/>
      <c r="BS5" s="131" t="inlineStr"/>
      <c r="BT5" s="131" t="inlineStr"/>
      <c r="BU5" s="131" t="inlineStr"/>
      <c r="BV5" s="131" t="inlineStr"/>
      <c r="BW5" s="131" t="inlineStr"/>
      <c r="BX5" s="131" t="inlineStr"/>
      <c r="BY5" s="131" t="inlineStr"/>
      <c r="BZ5" s="131" t="inlineStr"/>
      <c r="CA5" s="131" t="inlineStr"/>
      <c r="CB5" s="131" t="inlineStr"/>
      <c r="CC5" s="131" t="inlineStr"/>
      <c r="CD5" s="131" t="inlineStr"/>
      <c r="CE5" s="131" t="inlineStr"/>
      <c r="CF5" s="131" t="inlineStr"/>
      <c r="CG5" s="131" t="inlineStr"/>
      <c r="CH5" s="131" t="inlineStr"/>
      <c r="CI5" s="131" t="inlineStr"/>
      <c r="CJ5" s="131" t="inlineStr"/>
      <c r="CK5" s="131" t="inlineStr"/>
      <c r="CL5" s="131" t="inlineStr"/>
      <c r="CM5" s="131" t="inlineStr"/>
      <c r="CN5" s="131" t="n">
        <v>0</v>
      </c>
      <c r="CO5" s="131" t="n">
        <v>9.269919666876166e-07</v>
      </c>
      <c r="CP5" s="131" t="n">
        <v>0</v>
      </c>
      <c r="CQ5" s="131" t="n">
        <v>0</v>
      </c>
      <c r="CR5" s="131" t="n">
        <v>0</v>
      </c>
      <c r="CS5" s="131" t="n">
        <v>7.764561717278797e-07</v>
      </c>
      <c r="CT5" s="131" t="n">
        <v>0</v>
      </c>
      <c r="CU5" s="131" t="n">
        <v>0</v>
      </c>
      <c r="CV5" s="131" t="n">
        <v>0</v>
      </c>
      <c r="CW5" s="131" t="n">
        <v>1.338719806346148e-06</v>
      </c>
      <c r="CX5" s="131" t="n">
        <v>0</v>
      </c>
      <c r="CY5" s="131" t="n">
        <v>0</v>
      </c>
      <c r="CZ5" s="131" t="n">
        <v>6.239155567728842e-07</v>
      </c>
      <c r="DA5" s="131" t="n">
        <v>0</v>
      </c>
      <c r="DB5" s="131" t="n">
        <v>0</v>
      </c>
      <c r="DC5" s="131" t="n">
        <v>0</v>
      </c>
      <c r="DD5" s="131" t="n">
        <v>0</v>
      </c>
      <c r="DE5" s="131" t="n">
        <v>0</v>
      </c>
      <c r="DF5" s="131" t="n">
        <v>0</v>
      </c>
      <c r="DG5" s="131" t="n">
        <v>0</v>
      </c>
      <c r="DH5" s="131" t="n">
        <v>0</v>
      </c>
      <c r="DI5" s="131" t="n">
        <v>0</v>
      </c>
      <c r="DJ5" s="131" t="n">
        <v>0</v>
      </c>
      <c r="DK5" s="131" t="n">
        <v>0</v>
      </c>
      <c r="DL5" s="131" t="n">
        <v>0</v>
      </c>
      <c r="DM5" s="131" t="n">
        <v>0</v>
      </c>
      <c r="DN5" s="131" t="n">
        <v>0</v>
      </c>
      <c r="DO5" s="131" t="n">
        <v>0</v>
      </c>
      <c r="DP5" s="131" t="n">
        <v>0</v>
      </c>
      <c r="DQ5" s="131" t="n">
        <v>0</v>
      </c>
      <c r="DR5" s="131" t="n">
        <v>0</v>
      </c>
      <c r="DS5" s="131" t="n">
        <v>0</v>
      </c>
      <c r="DT5" s="131" t="n">
        <v>0</v>
      </c>
      <c r="DU5" s="131" t="n">
        <v>0</v>
      </c>
      <c r="DV5" s="131" t="n">
        <v>0</v>
      </c>
      <c r="DW5" s="131" t="n">
        <v>0</v>
      </c>
      <c r="DX5" s="131" t="n">
        <v>0</v>
      </c>
      <c r="DY5" s="131" t="n">
        <v>0</v>
      </c>
      <c r="DZ5" s="131" t="n">
        <v>0</v>
      </c>
      <c r="EA5" s="131" t="n">
        <v>0</v>
      </c>
      <c r="EB5" s="131" t="n">
        <v>0</v>
      </c>
      <c r="EC5" s="131" t="n">
        <v>0</v>
      </c>
      <c r="ED5" s="131" t="n">
        <v>0</v>
      </c>
      <c r="EE5" s="131" t="n">
        <v>0</v>
      </c>
      <c r="EF5" s="132" t="n">
        <v>0</v>
      </c>
      <c r="EG5" s="132" t="n">
        <v>0</v>
      </c>
      <c r="EH5" s="132" t="n">
        <v>0</v>
      </c>
      <c r="EI5" s="132" t="n">
        <v>0</v>
      </c>
      <c r="EJ5" s="132" t="n">
        <v>0</v>
      </c>
      <c r="EK5" s="28" t="inlineStr"/>
      <c r="EL5" s="28" t="inlineStr"/>
      <c r="EM5" s="28" t="inlineStr"/>
      <c r="EN5" s="28" t="inlineStr"/>
      <c r="EO5" s="28" t="n">
        <v>0</v>
      </c>
      <c r="EP5" s="28" t="n">
        <v>0</v>
      </c>
      <c r="EQ5" s="28" t="n">
        <v>0</v>
      </c>
      <c r="ER5" s="28" t="n">
        <v>0</v>
      </c>
      <c r="ES5" s="28" t="n">
        <v>0</v>
      </c>
      <c r="ET5" s="28" t="n">
        <v>0</v>
      </c>
      <c r="EU5" s="28" t="n">
        <v>0</v>
      </c>
      <c r="EV5" s="28" t="inlineStr"/>
      <c r="EW5" s="28" t="n">
        <v>0</v>
      </c>
      <c r="EX5" s="28" t="inlineStr"/>
      <c r="EY5" s="28" t="inlineStr"/>
      <c r="EZ5" s="28" t="inlineStr"/>
      <c r="FA5" s="28" t="inlineStr"/>
      <c r="FB5" s="28" t="inlineStr"/>
      <c r="FC5" s="28" t="inlineStr"/>
      <c r="FD5" s="28" t="inlineStr"/>
      <c r="FE5" s="28" t="inlineStr"/>
      <c r="FF5" s="28" t="inlineStr"/>
      <c r="FG5" s="28" t="inlineStr"/>
      <c r="FH5" s="28" t="n"/>
    </row>
    <row r="6" ht="17.1" customHeight="1">
      <c r="A6" s="29" t="n">
        <v>17.5</v>
      </c>
      <c r="B6" s="131" t="inlineStr"/>
      <c r="C6" s="131" t="inlineStr"/>
      <c r="D6" s="131" t="inlineStr"/>
      <c r="E6" s="131" t="inlineStr"/>
      <c r="F6" s="131" t="inlineStr"/>
      <c r="G6" s="131" t="inlineStr"/>
      <c r="H6" s="131" t="inlineStr"/>
      <c r="I6" s="131" t="inlineStr"/>
      <c r="J6" s="131" t="inlineStr"/>
      <c r="K6" s="131" t="inlineStr"/>
      <c r="L6" s="131" t="inlineStr"/>
      <c r="M6" s="131" t="inlineStr"/>
      <c r="N6" s="131" t="inlineStr"/>
      <c r="O6" s="131" t="inlineStr"/>
      <c r="P6" s="131" t="inlineStr"/>
      <c r="Q6" s="131" t="inlineStr"/>
      <c r="R6" s="131" t="inlineStr"/>
      <c r="S6" s="131" t="inlineStr"/>
      <c r="T6" s="131" t="inlineStr"/>
      <c r="U6" s="131" t="inlineStr"/>
      <c r="V6" s="131" t="inlineStr"/>
      <c r="W6" s="131" t="inlineStr"/>
      <c r="X6" s="131" t="inlineStr"/>
      <c r="Y6" s="131" t="inlineStr"/>
      <c r="Z6" s="131" t="inlineStr"/>
      <c r="AA6" s="131" t="inlineStr"/>
      <c r="AB6" s="131" t="inlineStr"/>
      <c r="AC6" s="131" t="inlineStr"/>
      <c r="AD6" s="131" t="inlineStr"/>
      <c r="AE6" s="131" t="inlineStr"/>
      <c r="AF6" s="131" t="inlineStr"/>
      <c r="AG6" s="131" t="inlineStr"/>
      <c r="AH6" s="131" t="inlineStr"/>
      <c r="AI6" s="131" t="inlineStr"/>
      <c r="AJ6" s="131" t="inlineStr"/>
      <c r="AK6" s="131" t="inlineStr"/>
      <c r="AL6" s="131" t="inlineStr"/>
      <c r="AM6" s="131" t="inlineStr"/>
      <c r="AN6" s="131" t="inlineStr"/>
      <c r="AO6" s="131" t="inlineStr"/>
      <c r="AP6" s="131" t="inlineStr"/>
      <c r="AQ6" s="131" t="inlineStr"/>
      <c r="AR6" s="131" t="inlineStr"/>
      <c r="AS6" s="131" t="inlineStr"/>
      <c r="AT6" s="131" t="inlineStr"/>
      <c r="AU6" s="131" t="inlineStr"/>
      <c r="AV6" s="131" t="inlineStr"/>
      <c r="AW6" s="131" t="inlineStr"/>
      <c r="AX6" s="131" t="inlineStr"/>
      <c r="AY6" s="131" t="inlineStr"/>
      <c r="AZ6" s="131" t="inlineStr"/>
      <c r="BA6" s="131" t="inlineStr"/>
      <c r="BB6" s="131" t="inlineStr"/>
      <c r="BC6" s="131" t="inlineStr"/>
      <c r="BD6" s="131" t="inlineStr"/>
      <c r="BE6" s="131" t="inlineStr"/>
      <c r="BF6" s="131" t="inlineStr"/>
      <c r="BG6" s="131" t="inlineStr"/>
      <c r="BH6" s="131" t="inlineStr"/>
      <c r="BI6" s="131" t="inlineStr"/>
      <c r="BJ6" s="131" t="inlineStr"/>
      <c r="BK6" s="131" t="inlineStr"/>
      <c r="BL6" s="131" t="inlineStr"/>
      <c r="BM6" s="131" t="inlineStr"/>
      <c r="BN6" s="131" t="inlineStr"/>
      <c r="BO6" s="131" t="inlineStr"/>
      <c r="BP6" s="131" t="inlineStr"/>
      <c r="BQ6" s="131" t="inlineStr"/>
      <c r="BR6" s="131" t="inlineStr"/>
      <c r="BS6" s="131" t="inlineStr"/>
      <c r="BT6" s="131" t="inlineStr"/>
      <c r="BU6" s="131" t="inlineStr"/>
      <c r="BV6" s="131" t="inlineStr"/>
      <c r="BW6" s="131" t="inlineStr"/>
      <c r="BX6" s="131" t="inlineStr"/>
      <c r="BY6" s="131" t="inlineStr"/>
      <c r="BZ6" s="131" t="inlineStr"/>
      <c r="CA6" s="131" t="inlineStr"/>
      <c r="CB6" s="131" t="inlineStr"/>
      <c r="CC6" s="131" t="inlineStr"/>
      <c r="CD6" s="131" t="inlineStr"/>
      <c r="CE6" s="131" t="inlineStr"/>
      <c r="CF6" s="131" t="inlineStr"/>
      <c r="CG6" s="131" t="inlineStr"/>
      <c r="CH6" s="131" t="inlineStr"/>
      <c r="CI6" s="131" t="n">
        <v>0</v>
      </c>
      <c r="CJ6" s="131" t="n">
        <v>0</v>
      </c>
      <c r="CK6" s="131" t="n">
        <v>1.074566305039286e-06</v>
      </c>
      <c r="CL6" s="131" t="n">
        <v>1.040610880211119e-06</v>
      </c>
      <c r="CM6" s="131" t="n">
        <v>0</v>
      </c>
      <c r="CN6" s="131" t="n">
        <v>0</v>
      </c>
      <c r="CO6" s="131" t="n">
        <v>1.880709776108083e-06</v>
      </c>
      <c r="CP6" s="131" t="n">
        <v>0</v>
      </c>
      <c r="CQ6" s="131" t="n">
        <v>8.499695753390507e-07</v>
      </c>
      <c r="CR6" s="131" t="n">
        <v>8.204959225044883e-07</v>
      </c>
      <c r="CS6" s="131" t="n">
        <v>7.875026479776538e-07</v>
      </c>
      <c r="CT6" s="131" t="n">
        <v>7.535348697507443e-07</v>
      </c>
      <c r="CU6" s="131" t="n">
        <v>0</v>
      </c>
      <c r="CV6" s="131" t="n">
        <v>6.884583943250099e-07</v>
      </c>
      <c r="CW6" s="131" t="n">
        <v>1.317239737302879e-06</v>
      </c>
      <c r="CX6" s="131" t="n">
        <v>0</v>
      </c>
      <c r="CY6" s="131" t="n">
        <v>0</v>
      </c>
      <c r="CZ6" s="131" t="n">
        <v>6.100872186788696e-07</v>
      </c>
      <c r="DA6" s="131" t="n">
        <v>0</v>
      </c>
      <c r="DB6" s="131" t="n">
        <v>5.942698598450191e-07</v>
      </c>
      <c r="DC6" s="131" t="n">
        <v>0</v>
      </c>
      <c r="DD6" s="131" t="n">
        <v>0</v>
      </c>
      <c r="DE6" s="131" t="n">
        <v>0</v>
      </c>
      <c r="DF6" s="131" t="n">
        <v>0</v>
      </c>
      <c r="DG6" s="131" t="n">
        <v>0</v>
      </c>
      <c r="DH6" s="131" t="n">
        <v>0</v>
      </c>
      <c r="DI6" s="131" t="n">
        <v>0</v>
      </c>
      <c r="DJ6" s="131" t="n">
        <v>0</v>
      </c>
      <c r="DK6" s="131" t="n">
        <v>5.798765106580432e-07</v>
      </c>
      <c r="DL6" s="131" t="n">
        <v>0</v>
      </c>
      <c r="DM6" s="131" t="n">
        <v>0</v>
      </c>
      <c r="DN6" s="131" t="n">
        <v>0</v>
      </c>
      <c r="DO6" s="131" t="n">
        <v>0</v>
      </c>
      <c r="DP6" s="131" t="n">
        <v>0</v>
      </c>
      <c r="DQ6" s="131" t="n">
        <v>0</v>
      </c>
      <c r="DR6" s="131" t="n">
        <v>0</v>
      </c>
      <c r="DS6" s="131" t="n">
        <v>0</v>
      </c>
      <c r="DT6" s="131" t="n">
        <v>0</v>
      </c>
      <c r="DU6" s="131" t="n">
        <v>0</v>
      </c>
      <c r="DV6" s="131" t="n">
        <v>0</v>
      </c>
      <c r="DW6" s="131" t="n">
        <v>0</v>
      </c>
      <c r="DX6" s="131" t="n">
        <v>0</v>
      </c>
      <c r="DY6" s="131" t="n">
        <v>0</v>
      </c>
      <c r="DZ6" s="129" t="n">
        <v>0</v>
      </c>
      <c r="EA6" s="132" t="n">
        <v>0</v>
      </c>
      <c r="EB6" s="132" t="n">
        <v>0</v>
      </c>
      <c r="EC6" s="132" t="n">
        <v>0</v>
      </c>
      <c r="ED6" s="132" t="n">
        <v>0</v>
      </c>
      <c r="EE6" s="132" t="n">
        <v>0</v>
      </c>
      <c r="EF6" s="131" t="inlineStr"/>
      <c r="EG6" s="28" t="inlineStr"/>
      <c r="EH6" s="28" t="inlineStr"/>
      <c r="EI6" s="28" t="inlineStr"/>
      <c r="EJ6" s="28" t="n">
        <v>0</v>
      </c>
      <c r="EK6" s="28" t="n">
        <v>3.830337498697686e-07</v>
      </c>
      <c r="EL6" s="28" t="n">
        <v>0</v>
      </c>
      <c r="EM6" s="28" t="n">
        <v>0</v>
      </c>
      <c r="EN6" s="28" t="n">
        <v>0</v>
      </c>
      <c r="EO6" s="28" t="n">
        <v>0</v>
      </c>
      <c r="EP6" s="28" t="n">
        <v>0</v>
      </c>
      <c r="EQ6" s="28" t="inlineStr"/>
      <c r="ER6" s="28" t="n">
        <v>0</v>
      </c>
      <c r="ES6" s="28" t="inlineStr"/>
      <c r="ET6" s="28" t="inlineStr"/>
      <c r="EU6" s="28" t="inlineStr"/>
      <c r="EV6" s="28" t="inlineStr"/>
      <c r="EW6" s="28" t="inlineStr"/>
      <c r="EX6" s="28" t="inlineStr"/>
      <c r="EY6" s="28" t="inlineStr"/>
      <c r="EZ6" s="28" t="inlineStr"/>
      <c r="FA6" s="28" t="inlineStr"/>
      <c r="FB6" s="28" t="inlineStr"/>
      <c r="FC6" s="28" t="inlineStr"/>
      <c r="FD6" s="28" t="inlineStr"/>
      <c r="FE6" s="28" t="inlineStr"/>
      <c r="FF6" s="28" t="inlineStr"/>
      <c r="FG6" s="28" t="inlineStr"/>
      <c r="FH6" s="28" t="n"/>
    </row>
    <row r="7" ht="17.1" customHeight="1">
      <c r="A7" s="29" t="n">
        <v>22.5</v>
      </c>
      <c r="B7" s="131" t="inlineStr"/>
      <c r="C7" s="131" t="inlineStr"/>
      <c r="D7" s="131" t="inlineStr"/>
      <c r="E7" s="131" t="inlineStr"/>
      <c r="F7" s="131" t="inlineStr"/>
      <c r="G7" s="131" t="inlineStr"/>
      <c r="H7" s="131" t="inlineStr"/>
      <c r="I7" s="131" t="inlineStr"/>
      <c r="J7" s="131" t="inlineStr"/>
      <c r="K7" s="131" t="inlineStr"/>
      <c r="L7" s="131" t="inlineStr"/>
      <c r="M7" s="131" t="inlineStr"/>
      <c r="N7" s="131" t="inlineStr"/>
      <c r="O7" s="131" t="inlineStr"/>
      <c r="P7" s="131" t="inlineStr"/>
      <c r="Q7" s="131" t="inlineStr"/>
      <c r="R7" s="131" t="inlineStr"/>
      <c r="S7" s="131" t="inlineStr"/>
      <c r="T7" s="131" t="inlineStr"/>
      <c r="U7" s="131" t="inlineStr"/>
      <c r="V7" s="131" t="inlineStr"/>
      <c r="W7" s="131" t="inlineStr"/>
      <c r="X7" s="131" t="inlineStr"/>
      <c r="Y7" s="131" t="inlineStr"/>
      <c r="Z7" s="131" t="inlineStr"/>
      <c r="AA7" s="131" t="inlineStr"/>
      <c r="AB7" s="131" t="inlineStr"/>
      <c r="AC7" s="131" t="inlineStr"/>
      <c r="AD7" s="131" t="inlineStr"/>
      <c r="AE7" s="131" t="inlineStr"/>
      <c r="AF7" s="131" t="inlineStr"/>
      <c r="AG7" s="131" t="inlineStr"/>
      <c r="AH7" s="131" t="inlineStr"/>
      <c r="AI7" s="131" t="inlineStr"/>
      <c r="AJ7" s="131" t="inlineStr"/>
      <c r="AK7" s="131" t="inlineStr"/>
      <c r="AL7" s="131" t="inlineStr"/>
      <c r="AM7" s="131" t="inlineStr"/>
      <c r="AN7" s="131" t="inlineStr"/>
      <c r="AO7" s="131" t="inlineStr"/>
      <c r="AP7" s="131" t="inlineStr"/>
      <c r="AQ7" s="131" t="inlineStr"/>
      <c r="AR7" s="131" t="inlineStr"/>
      <c r="AS7" s="131" t="inlineStr"/>
      <c r="AT7" s="131" t="inlineStr"/>
      <c r="AU7" s="131" t="inlineStr"/>
      <c r="AV7" s="131" t="inlineStr"/>
      <c r="AW7" s="131" t="inlineStr"/>
      <c r="AX7" s="131" t="inlineStr"/>
      <c r="AY7" s="131" t="inlineStr"/>
      <c r="AZ7" s="131" t="inlineStr"/>
      <c r="BA7" s="131" t="inlineStr"/>
      <c r="BB7" s="131" t="inlineStr"/>
      <c r="BC7" s="131" t="inlineStr"/>
      <c r="BD7" s="131" t="inlineStr"/>
      <c r="BE7" s="131" t="inlineStr"/>
      <c r="BF7" s="131" t="inlineStr"/>
      <c r="BG7" s="131" t="inlineStr"/>
      <c r="BH7" s="131" t="inlineStr"/>
      <c r="BI7" s="131" t="inlineStr"/>
      <c r="BJ7" s="131" t="inlineStr"/>
      <c r="BK7" s="131" t="inlineStr"/>
      <c r="BL7" s="131" t="inlineStr"/>
      <c r="BM7" s="131" t="inlineStr"/>
      <c r="BN7" s="131" t="inlineStr"/>
      <c r="BO7" s="131" t="inlineStr"/>
      <c r="BP7" s="131" t="inlineStr"/>
      <c r="BQ7" s="131" t="inlineStr"/>
      <c r="BR7" s="131" t="inlineStr"/>
      <c r="BS7" s="131" t="inlineStr"/>
      <c r="BT7" s="131" t="inlineStr"/>
      <c r="BU7" s="131" t="inlineStr"/>
      <c r="BV7" s="131" t="inlineStr"/>
      <c r="BW7" s="131" t="inlineStr"/>
      <c r="BX7" s="131" t="inlineStr"/>
      <c r="BY7" s="131" t="inlineStr"/>
      <c r="BZ7" s="131" t="inlineStr"/>
      <c r="CA7" s="131" t="inlineStr"/>
      <c r="CB7" s="131" t="inlineStr"/>
      <c r="CC7" s="131" t="inlineStr"/>
      <c r="CD7" s="131" t="n">
        <v>0</v>
      </c>
      <c r="CE7" s="131" t="n">
        <v>2.710882975248283e-06</v>
      </c>
      <c r="CF7" s="131" t="n">
        <v>0</v>
      </c>
      <c r="CG7" s="131" t="n">
        <v>0</v>
      </c>
      <c r="CH7" s="131" t="n">
        <v>0</v>
      </c>
      <c r="CI7" s="131" t="n">
        <v>0</v>
      </c>
      <c r="CJ7" s="131" t="n">
        <v>1.127857285450528e-06</v>
      </c>
      <c r="CK7" s="131" t="n">
        <v>0</v>
      </c>
      <c r="CL7" s="131" t="n">
        <v>0</v>
      </c>
      <c r="CM7" s="131" t="n">
        <v>1.039511737179e-06</v>
      </c>
      <c r="CN7" s="131" t="n">
        <v>0</v>
      </c>
      <c r="CO7" s="131" t="n">
        <v>0</v>
      </c>
      <c r="CP7" s="131" t="n">
        <v>1.880363737561394e-06</v>
      </c>
      <c r="CQ7" s="131" t="n">
        <v>8.61474548079067e-07</v>
      </c>
      <c r="CR7" s="131" t="n">
        <v>0</v>
      </c>
      <c r="CS7" s="131" t="n">
        <v>0</v>
      </c>
      <c r="CT7" s="131" t="n">
        <v>1.45603516383162e-06</v>
      </c>
      <c r="CU7" s="131" t="n">
        <v>0</v>
      </c>
      <c r="CV7" s="131" t="n">
        <v>6.683328203878936e-07</v>
      </c>
      <c r="CW7" s="131" t="n">
        <v>1.282955436671203e-06</v>
      </c>
      <c r="CX7" s="131" t="n">
        <v>1.245668033704289e-06</v>
      </c>
      <c r="CY7" s="131" t="n">
        <v>0</v>
      </c>
      <c r="CZ7" s="131" t="n">
        <v>0</v>
      </c>
      <c r="DA7" s="131" t="n">
        <v>0</v>
      </c>
      <c r="DB7" s="131" t="n">
        <v>5.84161557589684e-07</v>
      </c>
      <c r="DC7" s="131" t="n">
        <v>0</v>
      </c>
      <c r="DD7" s="131" t="n">
        <v>0</v>
      </c>
      <c r="DE7" s="131" t="n">
        <v>0</v>
      </c>
      <c r="DF7" s="131" t="n">
        <v>0</v>
      </c>
      <c r="DG7" s="131" t="n">
        <v>0</v>
      </c>
      <c r="DH7" s="131" t="n">
        <v>5.862749974467723e-07</v>
      </c>
      <c r="DI7" s="131" t="n">
        <v>0</v>
      </c>
      <c r="DJ7" s="131" t="n">
        <v>0</v>
      </c>
      <c r="DK7" s="131" t="n">
        <v>0</v>
      </c>
      <c r="DL7" s="131" t="n">
        <v>0</v>
      </c>
      <c r="DM7" s="131" t="n">
        <v>0</v>
      </c>
      <c r="DN7" s="131" t="n">
        <v>0</v>
      </c>
      <c r="DO7" s="131" t="n">
        <v>0</v>
      </c>
      <c r="DP7" s="131" t="n">
        <v>0</v>
      </c>
      <c r="DQ7" s="131" t="n">
        <v>0</v>
      </c>
      <c r="DR7" s="131" t="n">
        <v>0</v>
      </c>
      <c r="DS7" s="131" t="n">
        <v>0</v>
      </c>
      <c r="DT7" s="131" t="n">
        <v>0</v>
      </c>
      <c r="DU7" s="129" t="n">
        <v>0</v>
      </c>
      <c r="DV7" s="132" t="n">
        <v>0</v>
      </c>
      <c r="DW7" s="132" t="n">
        <v>0</v>
      </c>
      <c r="DX7" s="132" t="n">
        <v>0</v>
      </c>
      <c r="DY7" s="132" t="n">
        <v>0</v>
      </c>
      <c r="DZ7" s="133" t="n">
        <v>0</v>
      </c>
      <c r="EA7" s="131" t="inlineStr"/>
      <c r="EB7" s="131" t="inlineStr"/>
      <c r="EC7" s="131" t="inlineStr"/>
      <c r="ED7" s="131" t="inlineStr"/>
      <c r="EE7" s="131" t="n">
        <v>0</v>
      </c>
      <c r="EF7" s="131" t="n">
        <v>0</v>
      </c>
      <c r="EG7" s="28" t="n">
        <v>3.508640201929261e-07</v>
      </c>
      <c r="EH7" s="28" t="n">
        <v>0</v>
      </c>
      <c r="EI7" s="28" t="n">
        <v>3.430495250307801e-07</v>
      </c>
      <c r="EJ7" s="28" t="n">
        <v>3.48652301959391e-07</v>
      </c>
      <c r="EK7" s="28" t="n">
        <v>0</v>
      </c>
      <c r="EL7" s="28" t="inlineStr"/>
      <c r="EM7" s="28" t="n">
        <v>7.290300874362236e-07</v>
      </c>
      <c r="EN7" s="28" t="inlineStr"/>
      <c r="EO7" s="28" t="inlineStr"/>
      <c r="EP7" s="28" t="inlineStr"/>
      <c r="EQ7" s="28" t="inlineStr"/>
      <c r="ER7" s="28" t="inlineStr"/>
      <c r="ES7" s="28" t="inlineStr"/>
      <c r="ET7" s="28" t="inlineStr"/>
      <c r="EU7" s="28" t="inlineStr"/>
      <c r="EV7" s="28" t="inlineStr"/>
      <c r="EW7" s="28" t="inlineStr"/>
      <c r="EX7" s="28" t="inlineStr"/>
      <c r="EY7" s="28" t="inlineStr"/>
      <c r="EZ7" s="28" t="inlineStr"/>
      <c r="FA7" s="28" t="inlineStr"/>
      <c r="FB7" s="28" t="inlineStr"/>
      <c r="FC7" s="28" t="inlineStr"/>
      <c r="FD7" s="28" t="inlineStr"/>
      <c r="FE7" s="28" t="inlineStr"/>
      <c r="FF7" s="28" t="inlineStr"/>
      <c r="FG7" s="28" t="inlineStr"/>
      <c r="FH7" s="28" t="n"/>
    </row>
    <row r="8" ht="17.1" customHeight="1">
      <c r="A8" s="29" t="n">
        <v>27.5</v>
      </c>
      <c r="B8" s="131" t="inlineStr"/>
      <c r="C8" s="131" t="inlineStr"/>
      <c r="D8" s="131" t="inlineStr"/>
      <c r="E8" s="131" t="inlineStr"/>
      <c r="F8" s="131" t="inlineStr"/>
      <c r="G8" s="131" t="inlineStr"/>
      <c r="H8" s="131" t="inlineStr"/>
      <c r="I8" s="131" t="inlineStr"/>
      <c r="J8" s="131" t="inlineStr"/>
      <c r="K8" s="131" t="inlineStr"/>
      <c r="L8" s="131" t="inlineStr"/>
      <c r="M8" s="131" t="inlineStr"/>
      <c r="N8" s="131" t="inlineStr"/>
      <c r="O8" s="131" t="inlineStr"/>
      <c r="P8" s="131" t="inlineStr"/>
      <c r="Q8" s="131" t="inlineStr"/>
      <c r="R8" s="131" t="inlineStr"/>
      <c r="S8" s="131" t="inlineStr"/>
      <c r="T8" s="131" t="inlineStr"/>
      <c r="U8" s="131" t="inlineStr"/>
      <c r="V8" s="131" t="inlineStr"/>
      <c r="W8" s="131" t="inlineStr"/>
      <c r="X8" s="131" t="inlineStr"/>
      <c r="Y8" s="131" t="inlineStr"/>
      <c r="Z8" s="131" t="inlineStr"/>
      <c r="AA8" s="131" t="inlineStr"/>
      <c r="AB8" s="131" t="inlineStr"/>
      <c r="AC8" s="131" t="inlineStr"/>
      <c r="AD8" s="131" t="inlineStr"/>
      <c r="AE8" s="131" t="inlineStr"/>
      <c r="AF8" s="131" t="inlineStr"/>
      <c r="AG8" s="131" t="inlineStr"/>
      <c r="AH8" s="131" t="inlineStr"/>
      <c r="AI8" s="131" t="inlineStr"/>
      <c r="AJ8" s="131" t="inlineStr"/>
      <c r="AK8" s="131" t="inlineStr"/>
      <c r="AL8" s="131" t="inlineStr"/>
      <c r="AM8" s="131" t="inlineStr"/>
      <c r="AN8" s="131" t="inlineStr"/>
      <c r="AO8" s="131" t="inlineStr"/>
      <c r="AP8" s="131" t="inlineStr"/>
      <c r="AQ8" s="131" t="inlineStr"/>
      <c r="AR8" s="131" t="inlineStr"/>
      <c r="AS8" s="131" t="inlineStr"/>
      <c r="AT8" s="131" t="inlineStr"/>
      <c r="AU8" s="131" t="inlineStr"/>
      <c r="AV8" s="131" t="inlineStr"/>
      <c r="AW8" s="131" t="inlineStr"/>
      <c r="AX8" s="131" t="inlineStr"/>
      <c r="AY8" s="131" t="inlineStr"/>
      <c r="AZ8" s="131" t="inlineStr"/>
      <c r="BA8" s="131" t="inlineStr"/>
      <c r="BB8" s="131" t="inlineStr"/>
      <c r="BC8" s="131" t="inlineStr"/>
      <c r="BD8" s="131" t="inlineStr"/>
      <c r="BE8" s="131" t="inlineStr"/>
      <c r="BF8" s="131" t="inlineStr"/>
      <c r="BG8" s="131" t="inlineStr"/>
      <c r="BH8" s="131" t="inlineStr"/>
      <c r="BI8" s="131" t="inlineStr"/>
      <c r="BJ8" s="131" t="inlineStr"/>
      <c r="BK8" s="131" t="inlineStr"/>
      <c r="BL8" s="131" t="inlineStr"/>
      <c r="BM8" s="131" t="inlineStr"/>
      <c r="BN8" s="131" t="inlineStr"/>
      <c r="BO8" s="131" t="inlineStr"/>
      <c r="BP8" s="131" t="inlineStr"/>
      <c r="BQ8" s="131" t="inlineStr"/>
      <c r="BR8" s="131" t="inlineStr"/>
      <c r="BS8" s="131" t="inlineStr"/>
      <c r="BT8" s="131" t="inlineStr"/>
      <c r="BU8" s="131" t="inlineStr"/>
      <c r="BV8" s="131" t="inlineStr"/>
      <c r="BW8" s="131" t="inlineStr"/>
      <c r="BX8" s="131" t="inlineStr"/>
      <c r="BY8" s="131" t="n">
        <v>1.350128937313514e-06</v>
      </c>
      <c r="BZ8" s="131" t="n">
        <v>0</v>
      </c>
      <c r="CA8" s="131" t="n">
        <v>0</v>
      </c>
      <c r="CB8" s="131" t="n">
        <v>1.32203277345686e-06</v>
      </c>
      <c r="CC8" s="131" t="n">
        <v>0</v>
      </c>
      <c r="CD8" s="131" t="n">
        <v>2.649072586178305e-06</v>
      </c>
      <c r="CE8" s="131" t="n">
        <v>1.317148563030432e-06</v>
      </c>
      <c r="CF8" s="131" t="n">
        <v>1.298860535629303e-06</v>
      </c>
      <c r="CG8" s="131" t="n">
        <v>2.550342160280078e-06</v>
      </c>
      <c r="CH8" s="131" t="n">
        <v>0</v>
      </c>
      <c r="CI8" s="131" t="n">
        <v>0</v>
      </c>
      <c r="CJ8" s="131" t="n">
        <v>2.254829563070401e-06</v>
      </c>
      <c r="CK8" s="131" t="n">
        <v>2.220433539648616e-06</v>
      </c>
      <c r="CL8" s="131" t="n">
        <v>3.298157385431907e-06</v>
      </c>
      <c r="CM8" s="131" t="n">
        <v>0</v>
      </c>
      <c r="CN8" s="131" t="n">
        <v>0</v>
      </c>
      <c r="CO8" s="131" t="n">
        <v>1.873431177023416e-06</v>
      </c>
      <c r="CP8" s="131" t="n">
        <v>0</v>
      </c>
      <c r="CQ8" s="131" t="n">
        <v>0</v>
      </c>
      <c r="CR8" s="131" t="n">
        <v>1.523478247092023e-06</v>
      </c>
      <c r="CS8" s="131" t="n">
        <v>0</v>
      </c>
      <c r="CT8" s="131" t="n">
        <v>0</v>
      </c>
      <c r="CU8" s="131" t="n">
        <v>6.705379055077984e-07</v>
      </c>
      <c r="CV8" s="131" t="n">
        <v>0</v>
      </c>
      <c r="CW8" s="131" t="n">
        <v>6.292994129202848e-07</v>
      </c>
      <c r="CX8" s="131" t="n">
        <v>0</v>
      </c>
      <c r="CY8" s="131" t="n">
        <v>0</v>
      </c>
      <c r="CZ8" s="131" t="n">
        <v>1.17718049732109e-06</v>
      </c>
      <c r="DA8" s="131" t="n">
        <v>0</v>
      </c>
      <c r="DB8" s="131" t="n">
        <v>0</v>
      </c>
      <c r="DC8" s="131" t="n">
        <v>0</v>
      </c>
      <c r="DD8" s="131" t="n">
        <v>0</v>
      </c>
      <c r="DE8" s="131" t="n">
        <v>0</v>
      </c>
      <c r="DF8" s="131" t="n">
        <v>0</v>
      </c>
      <c r="DG8" s="131" t="n">
        <v>5.907128131516301e-07</v>
      </c>
      <c r="DH8" s="131" t="n">
        <v>0</v>
      </c>
      <c r="DI8" s="131" t="n">
        <v>1.163741989091082e-06</v>
      </c>
      <c r="DJ8" s="131" t="n">
        <v>0</v>
      </c>
      <c r="DK8" s="131" t="n">
        <v>5.738406696950153e-07</v>
      </c>
      <c r="DL8" s="131" t="n">
        <v>0</v>
      </c>
      <c r="DM8" s="131" t="n">
        <v>1.049118687846275e-06</v>
      </c>
      <c r="DN8" s="131" t="n">
        <v>5.169056579976419e-07</v>
      </c>
      <c r="DO8" s="131" t="n">
        <v>5.132637621412544e-07</v>
      </c>
      <c r="DP8" s="129" t="n">
        <v>0</v>
      </c>
      <c r="DQ8" s="132" t="n">
        <v>0</v>
      </c>
      <c r="DR8" s="132" t="n">
        <v>5.088978240037943e-07</v>
      </c>
      <c r="DS8" s="132" t="n">
        <v>0</v>
      </c>
      <c r="DT8" s="132" t="n">
        <v>0</v>
      </c>
      <c r="DU8" s="133" t="n">
        <v>0</v>
      </c>
      <c r="DV8" s="131" t="inlineStr"/>
      <c r="DW8" s="131" t="inlineStr"/>
      <c r="DX8" s="131" t="inlineStr"/>
      <c r="DY8" s="131" t="inlineStr"/>
      <c r="DZ8" s="129" t="n">
        <v>0</v>
      </c>
      <c r="EA8" s="131" t="n">
        <v>0</v>
      </c>
      <c r="EB8" s="131" t="n">
        <v>0</v>
      </c>
      <c r="EC8" s="131" t="n">
        <v>0</v>
      </c>
      <c r="ED8" s="131" t="n">
        <v>0</v>
      </c>
      <c r="EE8" s="131" t="n">
        <v>3.479304055685566e-07</v>
      </c>
      <c r="EF8" s="131" t="n">
        <v>9.976020970926216e-07</v>
      </c>
      <c r="EG8" s="28" t="inlineStr"/>
      <c r="EH8" s="28" t="n">
        <v>0</v>
      </c>
      <c r="EI8" s="28" t="inlineStr"/>
      <c r="EJ8" s="28" t="inlineStr"/>
      <c r="EK8" s="28" t="inlineStr"/>
      <c r="EL8" s="28" t="inlineStr"/>
      <c r="EM8" s="28" t="inlineStr"/>
      <c r="EN8" s="28" t="inlineStr"/>
      <c r="EO8" s="28" t="inlineStr"/>
      <c r="EP8" s="28" t="inlineStr"/>
      <c r="EQ8" s="28" t="inlineStr"/>
      <c r="ER8" s="28" t="inlineStr"/>
      <c r="ES8" s="28" t="inlineStr"/>
      <c r="ET8" s="28" t="inlineStr"/>
      <c r="EU8" s="28" t="inlineStr"/>
      <c r="EV8" s="28" t="inlineStr"/>
      <c r="EW8" s="28" t="inlineStr"/>
      <c r="EX8" s="28" t="inlineStr"/>
      <c r="EY8" s="28" t="inlineStr"/>
      <c r="EZ8" s="28" t="inlineStr"/>
      <c r="FA8" s="28" t="inlineStr"/>
      <c r="FB8" s="28" t="inlineStr"/>
      <c r="FC8" s="28" t="inlineStr"/>
      <c r="FD8" s="28" t="inlineStr"/>
      <c r="FE8" s="28" t="inlineStr"/>
      <c r="FF8" s="28" t="inlineStr"/>
      <c r="FG8" s="28" t="inlineStr"/>
      <c r="FH8" s="28" t="n"/>
    </row>
    <row r="9" ht="17.1" customHeight="1">
      <c r="A9" s="29" t="n">
        <v>32.5</v>
      </c>
      <c r="B9" s="131" t="inlineStr"/>
      <c r="C9" s="131" t="inlineStr"/>
      <c r="D9" s="131" t="inlineStr"/>
      <c r="E9" s="131" t="inlineStr"/>
      <c r="F9" s="131" t="inlineStr"/>
      <c r="G9" s="131" t="inlineStr"/>
      <c r="H9" s="131" t="inlineStr"/>
      <c r="I9" s="131" t="inlineStr"/>
      <c r="J9" s="131" t="inlineStr"/>
      <c r="K9" s="131" t="inlineStr"/>
      <c r="L9" s="131" t="inlineStr"/>
      <c r="M9" s="131" t="inlineStr"/>
      <c r="N9" s="131" t="inlineStr"/>
      <c r="O9" s="131" t="inlineStr"/>
      <c r="P9" s="131" t="inlineStr"/>
      <c r="Q9" s="131" t="inlineStr"/>
      <c r="R9" s="131" t="inlineStr"/>
      <c r="S9" s="131" t="inlineStr"/>
      <c r="T9" s="131" t="inlineStr"/>
      <c r="U9" s="131" t="inlineStr"/>
      <c r="V9" s="131" t="inlineStr"/>
      <c r="W9" s="131" t="inlineStr"/>
      <c r="X9" s="131" t="inlineStr"/>
      <c r="Y9" s="131" t="inlineStr"/>
      <c r="Z9" s="131" t="inlineStr"/>
      <c r="AA9" s="131" t="inlineStr"/>
      <c r="AB9" s="131" t="inlineStr"/>
      <c r="AC9" s="131" t="inlineStr"/>
      <c r="AD9" s="131" t="inlineStr"/>
      <c r="AE9" s="131" t="inlineStr"/>
      <c r="AF9" s="131" t="inlineStr"/>
      <c r="AG9" s="131" t="inlineStr"/>
      <c r="AH9" s="131" t="inlineStr"/>
      <c r="AI9" s="131" t="inlineStr"/>
      <c r="AJ9" s="131" t="inlineStr"/>
      <c r="AK9" s="131" t="inlineStr"/>
      <c r="AL9" s="131" t="inlineStr"/>
      <c r="AM9" s="131" t="inlineStr"/>
      <c r="AN9" s="131" t="inlineStr"/>
      <c r="AO9" s="131" t="inlineStr"/>
      <c r="AP9" s="131" t="inlineStr"/>
      <c r="AQ9" s="131" t="inlineStr"/>
      <c r="AR9" s="131" t="inlineStr"/>
      <c r="AS9" s="131" t="inlineStr"/>
      <c r="AT9" s="131" t="inlineStr"/>
      <c r="AU9" s="131" t="inlineStr"/>
      <c r="AV9" s="131" t="inlineStr"/>
      <c r="AW9" s="131" t="inlineStr"/>
      <c r="AX9" s="131" t="inlineStr"/>
      <c r="AY9" s="131" t="inlineStr"/>
      <c r="AZ9" s="131" t="inlineStr"/>
      <c r="BA9" s="131" t="inlineStr"/>
      <c r="BB9" s="131" t="inlineStr"/>
      <c r="BC9" s="131" t="inlineStr"/>
      <c r="BD9" s="131" t="inlineStr"/>
      <c r="BE9" s="131" t="inlineStr"/>
      <c r="BF9" s="131" t="inlineStr"/>
      <c r="BG9" s="131" t="inlineStr"/>
      <c r="BH9" s="131" t="inlineStr"/>
      <c r="BI9" s="131" t="inlineStr"/>
      <c r="BJ9" s="131" t="inlineStr"/>
      <c r="BK9" s="131" t="inlineStr"/>
      <c r="BL9" s="131" t="inlineStr"/>
      <c r="BM9" s="131" t="inlineStr"/>
      <c r="BN9" s="131" t="inlineStr"/>
      <c r="BO9" s="131" t="inlineStr"/>
      <c r="BP9" s="131" t="inlineStr"/>
      <c r="BQ9" s="131" t="inlineStr"/>
      <c r="BR9" s="131" t="inlineStr"/>
      <c r="BS9" s="131" t="inlineStr"/>
      <c r="BT9" s="131" t="n">
        <v>1.369394043135912e-06</v>
      </c>
      <c r="BU9" s="131" t="n">
        <v>2.734507986814202e-06</v>
      </c>
      <c r="BV9" s="131" t="n">
        <v>0</v>
      </c>
      <c r="BW9" s="131" t="n">
        <v>2.673275717112894e-06</v>
      </c>
      <c r="BX9" s="131" t="n">
        <v>0</v>
      </c>
      <c r="BY9" s="131" t="n">
        <v>0</v>
      </c>
      <c r="BZ9" s="131" t="n">
        <v>3.969200065941644e-06</v>
      </c>
      <c r="CA9" s="131" t="n">
        <v>3.974029452592014e-06</v>
      </c>
      <c r="CB9" s="131" t="n">
        <v>3.976611163779117e-06</v>
      </c>
      <c r="CC9" s="131" t="n">
        <v>5.296926498126411e-06</v>
      </c>
      <c r="CD9" s="131" t="n">
        <v>1.334824955727193e-06</v>
      </c>
      <c r="CE9" s="131" t="n">
        <v>1.333457255960987e-06</v>
      </c>
      <c r="CF9" s="131" t="n">
        <v>2.599951900889834e-06</v>
      </c>
      <c r="CG9" s="131" t="n">
        <v>2.508025367673384e-06</v>
      </c>
      <c r="CH9" s="131" t="n">
        <v>4.811435627742595e-06</v>
      </c>
      <c r="CI9" s="131" t="n">
        <v>1.143766666110034e-06</v>
      </c>
      <c r="CJ9" s="131" t="n">
        <v>2.20020525714844e-06</v>
      </c>
      <c r="CK9" s="131" t="n">
        <v>1.068921263901054e-06</v>
      </c>
      <c r="CL9" s="131" t="n">
        <v>0</v>
      </c>
      <c r="CM9" s="131" t="n">
        <v>9.894253190179322e-07</v>
      </c>
      <c r="CN9" s="131" t="n">
        <v>9.354224559572706e-07</v>
      </c>
      <c r="CO9" s="131" t="n">
        <v>8.713508805392755e-07</v>
      </c>
      <c r="CP9" s="131" t="n">
        <v>1.620258415014611e-06</v>
      </c>
      <c r="CQ9" s="131" t="n">
        <v>7.553214092756642e-07</v>
      </c>
      <c r="CR9" s="131" t="n">
        <v>7.335955203723143e-07</v>
      </c>
      <c r="CS9" s="131" t="n">
        <v>0</v>
      </c>
      <c r="CT9" s="131" t="n">
        <v>1.376665817263857e-06</v>
      </c>
      <c r="CU9" s="131" t="n">
        <v>6.665986736019593e-07</v>
      </c>
      <c r="CV9" s="131" t="n">
        <v>0</v>
      </c>
      <c r="CW9" s="131" t="n">
        <v>0</v>
      </c>
      <c r="CX9" s="131" t="n">
        <v>0</v>
      </c>
      <c r="CY9" s="131" t="n">
        <v>1.776498067525402e-06</v>
      </c>
      <c r="CZ9" s="131" t="n">
        <v>0</v>
      </c>
      <c r="DA9" s="131" t="n">
        <v>0</v>
      </c>
      <c r="DB9" s="131" t="n">
        <v>5.445384832152819e-07</v>
      </c>
      <c r="DC9" s="131" t="n">
        <v>5.52109472266161e-07</v>
      </c>
      <c r="DD9" s="131" t="n">
        <v>0</v>
      </c>
      <c r="DE9" s="131" t="n">
        <v>5.469750366063044e-07</v>
      </c>
      <c r="DF9" s="131" t="n">
        <v>1.640787796914225e-06</v>
      </c>
      <c r="DG9" s="131" t="n">
        <v>1.101507192291212e-06</v>
      </c>
      <c r="DH9" s="131" t="n">
        <v>0</v>
      </c>
      <c r="DI9" s="131" t="n">
        <v>0</v>
      </c>
      <c r="DJ9" s="131" t="n">
        <v>0</v>
      </c>
      <c r="DK9" s="129" t="n">
        <v>0</v>
      </c>
      <c r="DL9" s="132" t="n">
        <v>9.814491390973515e-07</v>
      </c>
      <c r="DM9" s="132" t="n">
        <v>0</v>
      </c>
      <c r="DN9" s="132" t="n">
        <v>0</v>
      </c>
      <c r="DO9" s="132" t="n">
        <v>4.842629082699514e-07</v>
      </c>
      <c r="DP9" s="133" t="n">
        <v>9.741167439953008e-07</v>
      </c>
      <c r="DQ9" s="131" t="inlineStr"/>
      <c r="DR9" s="131" t="inlineStr"/>
      <c r="DS9" s="131" t="inlineStr"/>
      <c r="DT9" s="131" t="inlineStr"/>
      <c r="DU9" s="129" t="n">
        <v>0</v>
      </c>
      <c r="DV9" s="131" t="n">
        <v>0</v>
      </c>
      <c r="DW9" s="131" t="n">
        <v>4.218277289301268e-07</v>
      </c>
      <c r="DX9" s="131" t="n">
        <v>1.232662094038148e-06</v>
      </c>
      <c r="DY9" s="131" t="n">
        <v>0</v>
      </c>
      <c r="DZ9" s="129" t="n">
        <v>0</v>
      </c>
      <c r="EA9" s="131" t="n">
        <v>0</v>
      </c>
      <c r="EB9" s="131" t="inlineStr"/>
      <c r="EC9" s="131" t="n">
        <v>0</v>
      </c>
      <c r="ED9" s="131" t="inlineStr"/>
      <c r="EE9" s="131" t="inlineStr"/>
      <c r="EF9" s="131" t="inlineStr"/>
      <c r="EG9" s="28" t="inlineStr"/>
      <c r="EH9" s="28" t="inlineStr"/>
      <c r="EI9" s="28" t="inlineStr"/>
      <c r="EJ9" s="28" t="inlineStr"/>
      <c r="EK9" s="28" t="inlineStr"/>
      <c r="EL9" s="28" t="inlineStr"/>
      <c r="EM9" s="28" t="inlineStr"/>
      <c r="EN9" s="28" t="inlineStr"/>
      <c r="EO9" s="28" t="inlineStr"/>
      <c r="EP9" s="28" t="inlineStr"/>
      <c r="EQ9" s="28" t="inlineStr"/>
      <c r="ER9" s="28" t="inlineStr"/>
      <c r="ES9" s="28" t="inlineStr"/>
      <c r="ET9" s="28" t="inlineStr"/>
      <c r="EU9" s="28" t="inlineStr"/>
      <c r="EV9" s="28" t="inlineStr"/>
      <c r="EW9" s="28" t="inlineStr"/>
      <c r="EX9" s="28" t="inlineStr"/>
      <c r="EY9" s="28" t="inlineStr"/>
      <c r="EZ9" s="28" t="inlineStr"/>
      <c r="FA9" s="28" t="inlineStr"/>
      <c r="FB9" s="28" t="inlineStr"/>
      <c r="FC9" s="28" t="inlineStr"/>
      <c r="FD9" s="28" t="inlineStr"/>
      <c r="FE9" s="28" t="inlineStr"/>
      <c r="FF9" s="28" t="inlineStr"/>
      <c r="FG9" s="28" t="inlineStr"/>
      <c r="FH9" s="28" t="n"/>
    </row>
    <row r="10" ht="17.1" customHeight="1">
      <c r="A10" s="29" t="n">
        <v>37.5</v>
      </c>
      <c r="B10" s="131" t="inlineStr"/>
      <c r="C10" s="131" t="inlineStr"/>
      <c r="D10" s="131" t="inlineStr"/>
      <c r="E10" s="131" t="inlineStr"/>
      <c r="F10" s="131" t="inlineStr"/>
      <c r="G10" s="131" t="inlineStr"/>
      <c r="H10" s="131" t="inlineStr"/>
      <c r="I10" s="131" t="inlineStr"/>
      <c r="J10" s="131" t="inlineStr"/>
      <c r="K10" s="131" t="inlineStr"/>
      <c r="L10" s="131" t="inlineStr"/>
      <c r="M10" s="131" t="inlineStr"/>
      <c r="N10" s="131" t="inlineStr"/>
      <c r="O10" s="131" t="inlineStr"/>
      <c r="P10" s="131" t="inlineStr"/>
      <c r="Q10" s="131" t="inlineStr"/>
      <c r="R10" s="131" t="inlineStr"/>
      <c r="S10" s="131" t="inlineStr"/>
      <c r="T10" s="131" t="inlineStr"/>
      <c r="U10" s="131" t="inlineStr"/>
      <c r="V10" s="131" t="inlineStr"/>
      <c r="W10" s="131" t="inlineStr"/>
      <c r="X10" s="131" t="inlineStr"/>
      <c r="Y10" s="131" t="inlineStr"/>
      <c r="Z10" s="131" t="inlineStr"/>
      <c r="AA10" s="131" t="inlineStr"/>
      <c r="AB10" s="131" t="inlineStr"/>
      <c r="AC10" s="131" t="inlineStr"/>
      <c r="AD10" s="131" t="inlineStr"/>
      <c r="AE10" s="131" t="inlineStr"/>
      <c r="AF10" s="131" t="inlineStr"/>
      <c r="AG10" s="131" t="inlineStr"/>
      <c r="AH10" s="131" t="inlineStr"/>
      <c r="AI10" s="131" t="inlineStr"/>
      <c r="AJ10" s="131" t="inlineStr"/>
      <c r="AK10" s="131" t="inlineStr"/>
      <c r="AL10" s="131" t="inlineStr"/>
      <c r="AM10" s="131" t="inlineStr"/>
      <c r="AN10" s="131" t="inlineStr"/>
      <c r="AO10" s="131" t="inlineStr"/>
      <c r="AP10" s="131" t="inlineStr"/>
      <c r="AQ10" s="131" t="inlineStr"/>
      <c r="AR10" s="131" t="inlineStr"/>
      <c r="AS10" s="131" t="inlineStr"/>
      <c r="AT10" s="131" t="inlineStr"/>
      <c r="AU10" s="131" t="inlineStr"/>
      <c r="AV10" s="131" t="inlineStr"/>
      <c r="AW10" s="131" t="inlineStr"/>
      <c r="AX10" s="131" t="inlineStr"/>
      <c r="AY10" s="131" t="inlineStr"/>
      <c r="AZ10" s="131" t="inlineStr"/>
      <c r="BA10" s="131" t="inlineStr"/>
      <c r="BB10" s="131" t="inlineStr"/>
      <c r="BC10" s="131" t="inlineStr"/>
      <c r="BD10" s="131" t="inlineStr"/>
      <c r="BE10" s="131" t="inlineStr"/>
      <c r="BF10" s="131" t="inlineStr"/>
      <c r="BG10" s="131" t="inlineStr"/>
      <c r="BH10" s="131" t="inlineStr"/>
      <c r="BI10" s="131" t="inlineStr"/>
      <c r="BJ10" s="131" t="inlineStr"/>
      <c r="BK10" s="131" t="inlineStr"/>
      <c r="BL10" s="131" t="inlineStr"/>
      <c r="BM10" s="131" t="inlineStr"/>
      <c r="BN10" s="131" t="inlineStr"/>
      <c r="BO10" s="131" t="n">
        <v>4.366354617856644e-06</v>
      </c>
      <c r="BP10" s="131" t="n">
        <v>1.450425192145077e-06</v>
      </c>
      <c r="BQ10" s="131" t="n">
        <v>7.017740848865933e-06</v>
      </c>
      <c r="BR10" s="131" t="n">
        <v>6.865071818948834e-06</v>
      </c>
      <c r="BS10" s="131" t="n">
        <v>2.727200332500265e-06</v>
      </c>
      <c r="BT10" s="131" t="n">
        <v>4.075775735602798e-06</v>
      </c>
      <c r="BU10" s="131" t="n">
        <v>6.760273012273546e-06</v>
      </c>
      <c r="BV10" s="131" t="n">
        <v>6.700171095569097e-06</v>
      </c>
      <c r="BW10" s="131" t="n">
        <v>2.691539361340774e-06</v>
      </c>
      <c r="BX10" s="131" t="n">
        <v>0</v>
      </c>
      <c r="BY10" s="131" t="n">
        <v>6.681869255597001e-06</v>
      </c>
      <c r="BZ10" s="131" t="n">
        <v>1.33394339011041e-06</v>
      </c>
      <c r="CA10" s="131" t="n">
        <v>2.685894087138462e-06</v>
      </c>
      <c r="CB10" s="131" t="n">
        <v>4.011183715021977e-06</v>
      </c>
      <c r="CC10" s="131" t="n">
        <v>2.661080172358163e-06</v>
      </c>
      <c r="CD10" s="131" t="n">
        <v>2.636692048343222e-06</v>
      </c>
      <c r="CE10" s="131" t="n">
        <v>1.292576834644782e-06</v>
      </c>
      <c r="CF10" s="131" t="n">
        <v>3.736131479946439e-06</v>
      </c>
      <c r="CG10" s="131" t="n">
        <v>3.606719462627654e-06</v>
      </c>
      <c r="CH10" s="131" t="n">
        <v>1.153211665658568e-06</v>
      </c>
      <c r="CI10" s="131" t="n">
        <v>5.522835211520723e-06</v>
      </c>
      <c r="CJ10" s="131" t="n">
        <v>4.265614709204514e-06</v>
      </c>
      <c r="CK10" s="131" t="n">
        <v>1.030413690488457e-06</v>
      </c>
      <c r="CL10" s="131" t="n">
        <v>4.076423566089985e-06</v>
      </c>
      <c r="CM10" s="131" t="n">
        <v>1.933736646339872e-06</v>
      </c>
      <c r="CN10" s="131" t="n">
        <v>1.842983857212245e-06</v>
      </c>
      <c r="CO10" s="131" t="n">
        <v>1.733814409038028e-06</v>
      </c>
      <c r="CP10" s="131" t="n">
        <v>8.134316435972029e-07</v>
      </c>
      <c r="CQ10" s="131" t="n">
        <v>1.509729299497683e-06</v>
      </c>
      <c r="CR10" s="131" t="n">
        <v>1.475100089228804e-06</v>
      </c>
      <c r="CS10" s="131" t="n">
        <v>1.424078663826864e-06</v>
      </c>
      <c r="CT10" s="131" t="n">
        <v>2.072661429926357e-06</v>
      </c>
      <c r="CU10" s="131" t="n">
        <v>0</v>
      </c>
      <c r="CV10" s="131" t="n">
        <v>0</v>
      </c>
      <c r="CW10" s="131" t="n">
        <v>1.849285112607594e-06</v>
      </c>
      <c r="CX10" s="131" t="n">
        <v>1.177212231941417e-06</v>
      </c>
      <c r="CY10" s="131" t="n">
        <v>0</v>
      </c>
      <c r="CZ10" s="131" t="n">
        <v>1.671668670811662e-06</v>
      </c>
      <c r="DA10" s="131" t="n">
        <v>1.638952883928811e-06</v>
      </c>
      <c r="DB10" s="131" t="n">
        <v>1.076429161542416e-06</v>
      </c>
      <c r="DC10" s="131" t="n">
        <v>5.137742886794973e-07</v>
      </c>
      <c r="DD10" s="131" t="n">
        <v>1.515195134405385e-06</v>
      </c>
      <c r="DE10" s="131" t="n">
        <v>4.990019960079841e-07</v>
      </c>
      <c r="DF10" s="129" t="n">
        <v>0</v>
      </c>
      <c r="DG10" s="132" t="n">
        <v>9.942561820363761e-07</v>
      </c>
      <c r="DH10" s="132" t="n">
        <v>4.997156617884424e-07</v>
      </c>
      <c r="DI10" s="132" t="n">
        <v>1.502797457467075e-06</v>
      </c>
      <c r="DJ10" s="132" t="n">
        <v>0</v>
      </c>
      <c r="DK10" s="133" t="n">
        <v>9.732345889519381e-07</v>
      </c>
      <c r="DL10" s="131" t="inlineStr"/>
      <c r="DM10" s="131" t="inlineStr"/>
      <c r="DN10" s="131" t="inlineStr"/>
      <c r="DO10" s="131" t="inlineStr"/>
      <c r="DP10" s="129" t="n">
        <v>0</v>
      </c>
      <c r="DQ10" s="131" t="n">
        <v>4.702476653379035e-07</v>
      </c>
      <c r="DR10" s="131" t="n">
        <v>9.305026202953787e-07</v>
      </c>
      <c r="DS10" s="131" t="n">
        <v>0</v>
      </c>
      <c r="DT10" s="131" t="n">
        <v>8.760241817715135e-07</v>
      </c>
      <c r="DU10" s="129" t="n">
        <v>1.713231587364746e-06</v>
      </c>
      <c r="DV10" s="131" t="n">
        <v>1.654556690489526e-06</v>
      </c>
      <c r="DW10" s="131" t="inlineStr"/>
      <c r="DX10" s="131" t="n">
        <v>3.963356392140823e-07</v>
      </c>
      <c r="DY10" s="131" t="inlineStr"/>
      <c r="DZ10" s="129" t="inlineStr"/>
      <c r="EA10" s="131" t="inlineStr"/>
      <c r="EB10" s="131" t="inlineStr"/>
      <c r="EC10" s="131" t="inlineStr"/>
      <c r="ED10" s="131" t="inlineStr"/>
      <c r="EE10" s="131" t="inlineStr"/>
      <c r="EF10" s="131" t="inlineStr"/>
      <c r="EG10" s="28" t="inlineStr"/>
      <c r="EH10" s="28" t="inlineStr"/>
      <c r="EI10" s="28" t="inlineStr"/>
      <c r="EJ10" s="28" t="inlineStr"/>
      <c r="EK10" s="28" t="inlineStr"/>
      <c r="EL10" s="28" t="inlineStr"/>
      <c r="EM10" s="28" t="inlineStr"/>
      <c r="EN10" s="28" t="inlineStr"/>
      <c r="EO10" s="28" t="inlineStr"/>
      <c r="EP10" s="28" t="inlineStr"/>
      <c r="EQ10" s="28" t="inlineStr"/>
      <c r="ER10" s="28" t="inlineStr"/>
      <c r="ES10" s="28" t="inlineStr"/>
      <c r="ET10" s="28" t="inlineStr"/>
      <c r="EU10" s="28" t="inlineStr"/>
      <c r="EV10" s="28" t="inlineStr"/>
      <c r="EW10" s="28" t="inlineStr"/>
      <c r="EX10" s="28" t="inlineStr"/>
      <c r="EY10" s="28" t="inlineStr"/>
      <c r="EZ10" s="28" t="inlineStr"/>
      <c r="FA10" s="28" t="inlineStr"/>
      <c r="FB10" s="28" t="inlineStr"/>
      <c r="FC10" s="28" t="inlineStr"/>
      <c r="FD10" s="28" t="inlineStr"/>
      <c r="FE10" s="28" t="inlineStr"/>
      <c r="FF10" s="28" t="inlineStr"/>
      <c r="FG10" s="28" t="inlineStr"/>
      <c r="FH10" s="28" t="n"/>
    </row>
    <row r="11" ht="17.1" customHeight="1">
      <c r="A11" s="29" t="n">
        <v>42.5</v>
      </c>
      <c r="B11" s="131" t="inlineStr"/>
      <c r="C11" s="131" t="inlineStr"/>
      <c r="D11" s="131" t="inlineStr"/>
      <c r="E11" s="131" t="inlineStr"/>
      <c r="F11" s="131" t="inlineStr"/>
      <c r="G11" s="131" t="inlineStr"/>
      <c r="H11" s="131" t="inlineStr"/>
      <c r="I11" s="131" t="inlineStr"/>
      <c r="J11" s="131" t="inlineStr"/>
      <c r="K11" s="131" t="inlineStr"/>
      <c r="L11" s="131" t="inlineStr"/>
      <c r="M11" s="131" t="inlineStr"/>
      <c r="N11" s="131" t="inlineStr"/>
      <c r="O11" s="131" t="inlineStr"/>
      <c r="P11" s="131" t="inlineStr"/>
      <c r="Q11" s="131" t="inlineStr"/>
      <c r="R11" s="131" t="inlineStr"/>
      <c r="S11" s="131" t="inlineStr"/>
      <c r="T11" s="131" t="inlineStr"/>
      <c r="U11" s="131" t="inlineStr"/>
      <c r="V11" s="131" t="inlineStr"/>
      <c r="W11" s="131" t="inlineStr"/>
      <c r="X11" s="131" t="inlineStr"/>
      <c r="Y11" s="131" t="inlineStr"/>
      <c r="Z11" s="131" t="inlineStr"/>
      <c r="AA11" s="131" t="inlineStr"/>
      <c r="AB11" s="131" t="inlineStr"/>
      <c r="AC11" s="131" t="inlineStr"/>
      <c r="AD11" s="131" t="inlineStr"/>
      <c r="AE11" s="131" t="inlineStr"/>
      <c r="AF11" s="131" t="inlineStr"/>
      <c r="AG11" s="131" t="inlineStr"/>
      <c r="AH11" s="131" t="inlineStr"/>
      <c r="AI11" s="131" t="inlineStr"/>
      <c r="AJ11" s="131" t="inlineStr"/>
      <c r="AK11" s="131" t="inlineStr"/>
      <c r="AL11" s="131" t="inlineStr"/>
      <c r="AM11" s="131" t="inlineStr"/>
      <c r="AN11" s="131" t="inlineStr"/>
      <c r="AO11" s="131" t="inlineStr"/>
      <c r="AP11" s="131" t="inlineStr"/>
      <c r="AQ11" s="131" t="inlineStr"/>
      <c r="AR11" s="131" t="inlineStr"/>
      <c r="AS11" s="131" t="inlineStr"/>
      <c r="AT11" s="131" t="inlineStr"/>
      <c r="AU11" s="131" t="inlineStr"/>
      <c r="AV11" s="131" t="inlineStr"/>
      <c r="AW11" s="131" t="inlineStr"/>
      <c r="AX11" s="131" t="inlineStr"/>
      <c r="AY11" s="131" t="inlineStr"/>
      <c r="AZ11" s="131" t="inlineStr"/>
      <c r="BA11" s="131" t="inlineStr"/>
      <c r="BB11" s="131" t="inlineStr"/>
      <c r="BC11" s="131" t="inlineStr"/>
      <c r="BD11" s="131" t="inlineStr"/>
      <c r="BE11" s="131" t="inlineStr"/>
      <c r="BF11" s="131" t="inlineStr"/>
      <c r="BG11" s="131" t="inlineStr"/>
      <c r="BH11" s="131" t="inlineStr"/>
      <c r="BI11" s="131" t="inlineStr"/>
      <c r="BJ11" s="131" t="n">
        <v>5.010697839888161e-06</v>
      </c>
      <c r="BK11" s="131" t="n">
        <v>4.921477821360198e-06</v>
      </c>
      <c r="BL11" s="131" t="n">
        <v>3.114352806343314e-06</v>
      </c>
      <c r="BM11" s="131" t="n">
        <v>6.061473953467581e-06</v>
      </c>
      <c r="BN11" s="131" t="n">
        <v>5.90244381832632e-06</v>
      </c>
      <c r="BO11" s="131" t="n">
        <v>8.70352066114264e-06</v>
      </c>
      <c r="BP11" s="131" t="n">
        <v>7.21032622544181e-06</v>
      </c>
      <c r="BQ11" s="131" t="n">
        <v>1.433702650357057e-06</v>
      </c>
      <c r="BR11" s="131" t="n">
        <v>7.048086557269086e-06</v>
      </c>
      <c r="BS11" s="131" t="n">
        <v>5.613849141277567e-06</v>
      </c>
      <c r="BT11" s="131" t="n">
        <v>9.810416504035655e-06</v>
      </c>
      <c r="BU11" s="131" t="n">
        <v>5.571374389812631e-06</v>
      </c>
      <c r="BV11" s="131" t="n">
        <v>5.490606259016606e-06</v>
      </c>
      <c r="BW11" s="131" t="n">
        <v>4.113743358361348e-06</v>
      </c>
      <c r="BX11" s="131" t="n">
        <v>5.477530417068752e-06</v>
      </c>
      <c r="BY11" s="131" t="n">
        <v>2.714490192954106e-06</v>
      </c>
      <c r="BZ11" s="131" t="n">
        <v>2.701053599977743e-06</v>
      </c>
      <c r="CA11" s="131" t="n">
        <v>0</v>
      </c>
      <c r="CB11" s="131" t="n">
        <v>1.333293867834845e-06</v>
      </c>
      <c r="CC11" s="131" t="n">
        <v>3.942652800794839e-06</v>
      </c>
      <c r="CD11" s="131" t="n">
        <v>0</v>
      </c>
      <c r="CE11" s="131" t="n">
        <v>1.243481359841371e-06</v>
      </c>
      <c r="CF11" s="131" t="n">
        <v>2.398466899957547e-06</v>
      </c>
      <c r="CG11" s="131" t="n">
        <v>3.535526145215844e-06</v>
      </c>
      <c r="CH11" s="131" t="n">
        <v>4.605052825136589e-06</v>
      </c>
      <c r="CI11" s="131" t="n">
        <v>5.598203917040889e-06</v>
      </c>
      <c r="CJ11" s="131" t="n">
        <v>1.095588568804167e-06</v>
      </c>
      <c r="CK11" s="131" t="n">
        <v>2.139149995914224e-06</v>
      </c>
      <c r="CL11" s="131" t="n">
        <v>2.113859222049073e-06</v>
      </c>
      <c r="CM11" s="131" t="n">
        <v>9.902005789900825e-07</v>
      </c>
      <c r="CN11" s="131" t="n">
        <v>9.43422393036184e-07</v>
      </c>
      <c r="CO11" s="131" t="n">
        <v>8.840655842285529e-07</v>
      </c>
      <c r="CP11" s="131" t="n">
        <v>0</v>
      </c>
      <c r="CQ11" s="131" t="n">
        <v>1.535117344369804e-06</v>
      </c>
      <c r="CR11" s="131" t="n">
        <v>2.102503345608449e-06</v>
      </c>
      <c r="CS11" s="131" t="n">
        <v>1.411495359356132e-06</v>
      </c>
      <c r="CT11" s="131" t="n">
        <v>6.776826236076164e-07</v>
      </c>
      <c r="CU11" s="131" t="n">
        <v>2.606231630139244e-06</v>
      </c>
      <c r="CV11" s="131" t="n">
        <v>6.256819933727763e-07</v>
      </c>
      <c r="CW11" s="131" t="n">
        <v>1.19617296421828e-06</v>
      </c>
      <c r="CX11" s="131" t="n">
        <v>5.671113954229574e-07</v>
      </c>
      <c r="CY11" s="131" t="n">
        <v>1.096947086563385e-06</v>
      </c>
      <c r="CZ11" s="131" t="n">
        <v>2.123762244816692e-06</v>
      </c>
      <c r="DA11" s="129" t="n">
        <v>1.558334701204904e-06</v>
      </c>
      <c r="DB11" s="132" t="n">
        <v>0</v>
      </c>
      <c r="DC11" s="132" t="n">
        <v>1.008921896329239e-06</v>
      </c>
      <c r="DD11" s="132" t="n">
        <v>0</v>
      </c>
      <c r="DE11" s="132" t="n">
        <v>0</v>
      </c>
      <c r="DF11" s="133" t="n">
        <v>0</v>
      </c>
      <c r="DG11" s="131" t="inlineStr"/>
      <c r="DH11" s="131" t="inlineStr"/>
      <c r="DI11" s="131" t="inlineStr"/>
      <c r="DJ11" s="131" t="inlineStr"/>
      <c r="DK11" s="129" t="n">
        <v>9.470553444937492e-07</v>
      </c>
      <c r="DL11" s="131" t="n">
        <v>9.280996556286229e-07</v>
      </c>
      <c r="DM11" s="131" t="n">
        <v>1.840648607756401e-06</v>
      </c>
      <c r="DN11" s="131" t="n">
        <v>9.118721190540238e-07</v>
      </c>
      <c r="DO11" s="131" t="n">
        <v>2.279031903711813e-06</v>
      </c>
      <c r="DP11" s="129" t="n">
        <v>2.765429367477168e-06</v>
      </c>
      <c r="DQ11" s="131" t="n">
        <v>1.828247985384986e-06</v>
      </c>
      <c r="DR11" s="131" t="inlineStr"/>
      <c r="DS11" s="131" t="n">
        <v>1.341096793661082e-06</v>
      </c>
      <c r="DT11" s="131" t="inlineStr"/>
      <c r="DU11" s="129" t="inlineStr"/>
      <c r="DV11" s="131" t="inlineStr"/>
      <c r="DW11" s="131" t="inlineStr"/>
      <c r="DX11" s="131" t="inlineStr"/>
      <c r="DY11" s="131" t="inlineStr"/>
      <c r="DZ11" s="131" t="inlineStr"/>
      <c r="EA11" s="131" t="inlineStr"/>
      <c r="EB11" s="131" t="inlineStr"/>
      <c r="EC11" s="131" t="inlineStr"/>
      <c r="ED11" s="131" t="inlineStr"/>
      <c r="EE11" s="131" t="inlineStr"/>
      <c r="EF11" s="131" t="inlineStr"/>
      <c r="EG11" s="28" t="inlineStr"/>
      <c r="EH11" s="28" t="inlineStr"/>
      <c r="EI11" s="28" t="inlineStr"/>
      <c r="EJ11" s="28" t="inlineStr"/>
      <c r="EK11" s="28" t="inlineStr"/>
      <c r="EL11" s="28" t="inlineStr"/>
      <c r="EM11" s="28" t="inlineStr"/>
      <c r="EN11" s="28" t="inlineStr"/>
      <c r="EO11" s="28" t="inlineStr"/>
      <c r="EP11" s="28" t="inlineStr"/>
      <c r="EQ11" s="28" t="inlineStr"/>
      <c r="ER11" s="28" t="inlineStr"/>
      <c r="ES11" s="28" t="inlineStr"/>
      <c r="ET11" s="28" t="inlineStr"/>
      <c r="EU11" s="28" t="inlineStr"/>
      <c r="EV11" s="28" t="inlineStr"/>
      <c r="EW11" s="28" t="inlineStr"/>
      <c r="EX11" s="28" t="inlineStr"/>
      <c r="EY11" s="28" t="inlineStr"/>
      <c r="EZ11" s="28" t="inlineStr"/>
      <c r="FA11" s="28" t="inlineStr"/>
      <c r="FB11" s="28" t="inlineStr"/>
      <c r="FC11" s="28" t="inlineStr"/>
      <c r="FD11" s="28" t="inlineStr"/>
      <c r="FE11" s="28" t="inlineStr"/>
      <c r="FF11" s="28" t="inlineStr"/>
      <c r="FG11" s="28" t="inlineStr"/>
      <c r="FH11" s="28" t="n"/>
    </row>
    <row r="12" ht="17.1" customHeight="1">
      <c r="A12" s="29" t="n">
        <v>47.5</v>
      </c>
      <c r="B12" s="131" t="inlineStr"/>
      <c r="C12" s="131" t="inlineStr"/>
      <c r="D12" s="131" t="inlineStr"/>
      <c r="E12" s="131" t="inlineStr"/>
      <c r="F12" s="131" t="inlineStr"/>
      <c r="G12" s="131" t="inlineStr"/>
      <c r="H12" s="131" t="inlineStr"/>
      <c r="I12" s="131" t="inlineStr"/>
      <c r="J12" s="131" t="inlineStr"/>
      <c r="K12" s="131" t="inlineStr"/>
      <c r="L12" s="131" t="inlineStr"/>
      <c r="M12" s="131" t="inlineStr"/>
      <c r="N12" s="131" t="inlineStr"/>
      <c r="O12" s="131" t="inlineStr"/>
      <c r="P12" s="131" t="inlineStr"/>
      <c r="Q12" s="131" t="inlineStr"/>
      <c r="R12" s="131" t="inlineStr"/>
      <c r="S12" s="131" t="inlineStr"/>
      <c r="T12" s="131" t="inlineStr"/>
      <c r="U12" s="131" t="inlineStr"/>
      <c r="V12" s="131" t="inlineStr"/>
      <c r="W12" s="131" t="inlineStr"/>
      <c r="X12" s="131" t="inlineStr"/>
      <c r="Y12" s="131" t="inlineStr"/>
      <c r="Z12" s="131" t="inlineStr"/>
      <c r="AA12" s="131" t="inlineStr"/>
      <c r="AB12" s="131" t="inlineStr"/>
      <c r="AC12" s="131" t="inlineStr"/>
      <c r="AD12" s="131" t="inlineStr"/>
      <c r="AE12" s="131" t="inlineStr"/>
      <c r="AF12" s="131" t="inlineStr"/>
      <c r="AG12" s="131" t="inlineStr"/>
      <c r="AH12" s="131" t="inlineStr"/>
      <c r="AI12" s="131" t="inlineStr"/>
      <c r="AJ12" s="131" t="inlineStr"/>
      <c r="AK12" s="131" t="inlineStr"/>
      <c r="AL12" s="131" t="inlineStr"/>
      <c r="AM12" s="131" t="inlineStr"/>
      <c r="AN12" s="131" t="inlineStr"/>
      <c r="AO12" s="131" t="inlineStr"/>
      <c r="AP12" s="131" t="inlineStr"/>
      <c r="AQ12" s="131" t="inlineStr"/>
      <c r="AR12" s="131" t="inlineStr"/>
      <c r="AS12" s="131" t="inlineStr"/>
      <c r="AT12" s="131" t="inlineStr"/>
      <c r="AU12" s="131" t="inlineStr"/>
      <c r="AV12" s="131" t="inlineStr"/>
      <c r="AW12" s="131" t="inlineStr"/>
      <c r="AX12" s="131" t="inlineStr"/>
      <c r="AY12" s="131" t="inlineStr"/>
      <c r="AZ12" s="131" t="inlineStr"/>
      <c r="BA12" s="131" t="inlineStr"/>
      <c r="BB12" s="131" t="inlineStr"/>
      <c r="BC12" s="131" t="inlineStr"/>
      <c r="BD12" s="131" t="inlineStr"/>
      <c r="BE12" s="131" t="n">
        <v>7.283772119905458e-06</v>
      </c>
      <c r="BF12" s="131" t="n">
        <v>7.311411285163319e-06</v>
      </c>
      <c r="BG12" s="131" t="n">
        <v>2.144312211858047e-05</v>
      </c>
      <c r="BH12" s="131" t="n">
        <v>7.138061894848497e-06</v>
      </c>
      <c r="BI12" s="131" t="n">
        <v>7.10833349030903e-06</v>
      </c>
      <c r="BJ12" s="131" t="n">
        <v>8.68693351420687e-06</v>
      </c>
      <c r="BK12" s="131" t="n">
        <v>1.357022881780577e-05</v>
      </c>
      <c r="BL12" s="131" t="n">
        <v>4.928924093090289e-06</v>
      </c>
      <c r="BM12" s="131" t="n">
        <v>1.43488583729415e-05</v>
      </c>
      <c r="BN12" s="131" t="n">
        <v>1.388912894790774e-05</v>
      </c>
      <c r="BO12" s="131" t="n">
        <v>9.035313166213169e-06</v>
      </c>
      <c r="BP12" s="131" t="n">
        <v>1.044256484907361e-05</v>
      </c>
      <c r="BQ12" s="131" t="n">
        <v>1.045442393883863e-05</v>
      </c>
      <c r="BR12" s="131" t="n">
        <v>1.176064500081442e-05</v>
      </c>
      <c r="BS12" s="131" t="n">
        <v>8.766452073660406e-06</v>
      </c>
      <c r="BT12" s="131" t="n">
        <v>8.698977957079823e-06</v>
      </c>
      <c r="BU12" s="131" t="n">
        <v>8.593948399355627e-06</v>
      </c>
      <c r="BV12" s="131" t="n">
        <v>8.462969571392906e-06</v>
      </c>
      <c r="BW12" s="131" t="n">
        <v>5.609904623206549e-06</v>
      </c>
      <c r="BX12" s="131" t="n">
        <v>5.578637166833329e-06</v>
      </c>
      <c r="BY12" s="131" t="n">
        <v>1.383235107502957e-06</v>
      </c>
      <c r="BZ12" s="131" t="n">
        <v>6.866250251476415e-06</v>
      </c>
      <c r="CA12" s="131" t="n">
        <v>1.361731796028918e-06</v>
      </c>
      <c r="CB12" s="131" t="n">
        <v>8.14243507391906e-06</v>
      </c>
      <c r="CC12" s="131" t="n">
        <v>2.688433659404491e-06</v>
      </c>
      <c r="CD12" s="131" t="n">
        <v>2.651236470408887e-06</v>
      </c>
      <c r="CE12" s="131" t="n">
        <v>1.302761176257855e-06</v>
      </c>
      <c r="CF12" s="131" t="n">
        <v>7.682547901646486e-06</v>
      </c>
      <c r="CG12" s="131" t="n">
        <v>1.246969707738981e-06</v>
      </c>
      <c r="CH12" s="131" t="n">
        <v>3.674986632236125e-06</v>
      </c>
      <c r="CI12" s="131" t="n">
        <v>1.182901117037183e-06</v>
      </c>
      <c r="CJ12" s="131" t="n">
        <v>8.093404361050005e-06</v>
      </c>
      <c r="CK12" s="131" t="n">
        <v>0</v>
      </c>
      <c r="CL12" s="131" t="n">
        <v>2.187836721745456e-06</v>
      </c>
      <c r="CM12" s="131" t="n">
        <v>3.19547350526401e-06</v>
      </c>
      <c r="CN12" s="131" t="n">
        <v>3.848773973050884e-06</v>
      </c>
      <c r="CO12" s="131" t="n">
        <v>2.699599379452089e-06</v>
      </c>
      <c r="CP12" s="131" t="n">
        <v>5.055909937390982e-06</v>
      </c>
      <c r="CQ12" s="131" t="n">
        <v>3.136954738448556e-06</v>
      </c>
      <c r="CR12" s="131" t="n">
        <v>7.53400662239182e-07</v>
      </c>
      <c r="CS12" s="131" t="n">
        <v>1.390929885310876e-06</v>
      </c>
      <c r="CT12" s="131" t="n">
        <v>2.654267697495765e-06</v>
      </c>
      <c r="CU12" s="131" t="n">
        <v>1.902530809901024e-06</v>
      </c>
      <c r="CV12" s="129" t="n">
        <v>2.447463662812931e-06</v>
      </c>
      <c r="CW12" s="132" t="n">
        <v>2.934534066419071e-06</v>
      </c>
      <c r="CX12" s="132" t="n">
        <v>2.830755364422954e-06</v>
      </c>
      <c r="CY12" s="132" t="n">
        <v>5.503083652924916e-07</v>
      </c>
      <c r="CZ12" s="132" t="n">
        <v>1.603060777377606e-06</v>
      </c>
      <c r="DA12" s="133" t="n">
        <v>2.093540433331467e-06</v>
      </c>
      <c r="DB12" s="131" t="inlineStr"/>
      <c r="DC12" s="131" t="inlineStr"/>
      <c r="DD12" s="131" t="inlineStr"/>
      <c r="DE12" s="131" t="inlineStr"/>
      <c r="DF12" s="129" t="n">
        <v>2.386538016357332e-06</v>
      </c>
      <c r="DG12" s="131" t="n">
        <v>2.39562157036827e-06</v>
      </c>
      <c r="DH12" s="131" t="n">
        <v>1.446400728214553e-06</v>
      </c>
      <c r="DI12" s="131" t="n">
        <v>2.408166961105214e-06</v>
      </c>
      <c r="DJ12" s="131" t="n">
        <v>3.330878000407319e-06</v>
      </c>
      <c r="DK12" s="129" t="n">
        <v>3.294343987869284e-06</v>
      </c>
      <c r="DL12" s="131" t="n">
        <v>3.220238555272174e-06</v>
      </c>
      <c r="DM12" s="131" t="inlineStr"/>
      <c r="DN12" s="131" t="n">
        <v>7.327023849920571e-06</v>
      </c>
      <c r="DO12" s="131" t="inlineStr"/>
      <c r="DP12" s="129" t="inlineStr"/>
      <c r="DQ12" s="131" t="inlineStr"/>
      <c r="DR12" s="131" t="inlineStr"/>
      <c r="DS12" s="131" t="inlineStr"/>
      <c r="DT12" s="131" t="inlineStr"/>
      <c r="DU12" s="131" t="inlineStr"/>
      <c r="DV12" s="131" t="inlineStr"/>
      <c r="DW12" s="131" t="inlineStr"/>
      <c r="DX12" s="131" t="inlineStr"/>
      <c r="DY12" s="131" t="inlineStr"/>
      <c r="DZ12" s="131" t="inlineStr"/>
      <c r="EA12" s="131" t="inlineStr"/>
      <c r="EB12" s="131" t="inlineStr"/>
      <c r="EC12" s="131" t="inlineStr"/>
      <c r="ED12" s="131" t="inlineStr"/>
      <c r="EE12" s="131" t="inlineStr"/>
      <c r="EF12" s="131" t="inlineStr"/>
      <c r="EG12" s="28" t="inlineStr"/>
      <c r="EH12" s="28" t="inlineStr"/>
      <c r="EI12" s="28" t="inlineStr"/>
      <c r="EJ12" s="28" t="inlineStr"/>
      <c r="EK12" s="28" t="inlineStr"/>
      <c r="EL12" s="28" t="inlineStr"/>
      <c r="EM12" s="28" t="inlineStr"/>
      <c r="EN12" s="28" t="inlineStr"/>
      <c r="EO12" s="28" t="inlineStr"/>
      <c r="EP12" s="28" t="inlineStr"/>
      <c r="EQ12" s="28" t="inlineStr"/>
      <c r="ER12" s="28" t="inlineStr"/>
      <c r="ES12" s="28" t="inlineStr"/>
      <c r="ET12" s="28" t="inlineStr"/>
      <c r="EU12" s="28" t="inlineStr"/>
      <c r="EV12" s="28" t="inlineStr"/>
      <c r="EW12" s="28" t="inlineStr"/>
      <c r="EX12" s="28" t="inlineStr"/>
      <c r="EY12" s="28" t="inlineStr"/>
      <c r="EZ12" s="28" t="inlineStr"/>
      <c r="FA12" s="28" t="inlineStr"/>
      <c r="FB12" s="28" t="inlineStr"/>
      <c r="FC12" s="28" t="inlineStr"/>
      <c r="FD12" s="28" t="inlineStr"/>
      <c r="FE12" s="28" t="inlineStr"/>
      <c r="FF12" s="28" t="inlineStr"/>
      <c r="FG12" s="28" t="inlineStr"/>
      <c r="FH12" s="28" t="n"/>
    </row>
    <row r="13" ht="17.1" customHeight="1">
      <c r="A13" s="29" t="n">
        <v>52.5</v>
      </c>
      <c r="B13" s="131" t="inlineStr"/>
      <c r="C13" s="131" t="inlineStr"/>
      <c r="D13" s="131" t="inlineStr"/>
      <c r="E13" s="131" t="inlineStr"/>
      <c r="F13" s="131" t="inlineStr"/>
      <c r="G13" s="131" t="inlineStr"/>
      <c r="H13" s="131" t="inlineStr"/>
      <c r="I13" s="131" t="inlineStr"/>
      <c r="J13" s="131" t="inlineStr"/>
      <c r="K13" s="131" t="inlineStr"/>
      <c r="L13" s="131" t="inlineStr"/>
      <c r="M13" s="131" t="inlineStr"/>
      <c r="N13" s="131" t="inlineStr"/>
      <c r="O13" s="131" t="inlineStr"/>
      <c r="P13" s="131" t="inlineStr"/>
      <c r="Q13" s="131" t="inlineStr"/>
      <c r="R13" s="131" t="inlineStr"/>
      <c r="S13" s="131" t="inlineStr"/>
      <c r="T13" s="131" t="inlineStr"/>
      <c r="U13" s="131" t="inlineStr"/>
      <c r="V13" s="131" t="inlineStr"/>
      <c r="W13" s="131" t="inlineStr"/>
      <c r="X13" s="131" t="inlineStr"/>
      <c r="Y13" s="131" t="inlineStr"/>
      <c r="Z13" s="131" t="inlineStr"/>
      <c r="AA13" s="131" t="inlineStr"/>
      <c r="AB13" s="131" t="inlineStr"/>
      <c r="AC13" s="131" t="inlineStr"/>
      <c r="AD13" s="131" t="inlineStr"/>
      <c r="AE13" s="131" t="inlineStr"/>
      <c r="AF13" s="131" t="inlineStr"/>
      <c r="AG13" s="131" t="inlineStr"/>
      <c r="AH13" s="131" t="inlineStr"/>
      <c r="AI13" s="131" t="inlineStr"/>
      <c r="AJ13" s="131" t="inlineStr"/>
      <c r="AK13" s="131" t="inlineStr"/>
      <c r="AL13" s="131" t="inlineStr"/>
      <c r="AM13" s="131" t="inlineStr"/>
      <c r="AN13" s="131" t="inlineStr"/>
      <c r="AO13" s="131" t="inlineStr"/>
      <c r="AP13" s="131" t="inlineStr"/>
      <c r="AQ13" s="131" t="inlineStr"/>
      <c r="AR13" s="131" t="inlineStr"/>
      <c r="AS13" s="131" t="inlineStr"/>
      <c r="AT13" s="131" t="inlineStr"/>
      <c r="AU13" s="131" t="inlineStr"/>
      <c r="AV13" s="131" t="inlineStr"/>
      <c r="AW13" s="131" t="inlineStr"/>
      <c r="AX13" s="131" t="inlineStr"/>
      <c r="AY13" s="131" t="inlineStr"/>
      <c r="AZ13" s="131" t="n">
        <v>1.497348623401848e-05</v>
      </c>
      <c r="BA13" s="131" t="n">
        <v>2.108307998498885e-05</v>
      </c>
      <c r="BB13" s="131" t="n">
        <v>1.592461288261371e-05</v>
      </c>
      <c r="BC13" s="131" t="n">
        <v>1.749737393579513e-05</v>
      </c>
      <c r="BD13" s="131" t="n">
        <v>1.336842991801142e-05</v>
      </c>
      <c r="BE13" s="131" t="n">
        <v>3.048345424785982e-05</v>
      </c>
      <c r="BF13" s="131" t="n">
        <v>1.695444322267796e-05</v>
      </c>
      <c r="BG13" s="131" t="n">
        <v>1.506610914529775e-05</v>
      </c>
      <c r="BH13" s="131" t="n">
        <v>1.712406959221882e-05</v>
      </c>
      <c r="BI13" s="131" t="n">
        <v>2.476476332315692e-05</v>
      </c>
      <c r="BJ13" s="131" t="n">
        <v>1.891251882032029e-05</v>
      </c>
      <c r="BK13" s="131" t="n">
        <v>1.483865283580567e-05</v>
      </c>
      <c r="BL13" s="131" t="n">
        <v>2.496006389776358e-05</v>
      </c>
      <c r="BM13" s="131" t="n">
        <v>1.716201681843324e-05</v>
      </c>
      <c r="BN13" s="131" t="n">
        <v>2.649426846178583e-05</v>
      </c>
      <c r="BO13" s="131" t="n">
        <v>1.448850972637806e-05</v>
      </c>
      <c r="BP13" s="131" t="n">
        <v>1.110358710898916e-05</v>
      </c>
      <c r="BQ13" s="131" t="n">
        <v>6.285975423093292e-06</v>
      </c>
      <c r="BR13" s="131" t="n">
        <v>7.719842589321667e-06</v>
      </c>
      <c r="BS13" s="131" t="n">
        <v>1.066209963244696e-05</v>
      </c>
      <c r="BT13" s="131" t="n">
        <v>1.353468940895515e-05</v>
      </c>
      <c r="BU13" s="131" t="n">
        <v>1.632576975262303e-05</v>
      </c>
      <c r="BV13" s="131" t="n">
        <v>1.027013386385911e-05</v>
      </c>
      <c r="BW13" s="131" t="n">
        <v>5.870904677056211e-06</v>
      </c>
      <c r="BX13" s="131" t="n">
        <v>7.383181820598132e-06</v>
      </c>
      <c r="BY13" s="131" t="n">
        <v>8.8963776619074e-06</v>
      </c>
      <c r="BZ13" s="131" t="n">
        <v>4.465957125322944e-06</v>
      </c>
      <c r="CA13" s="131" t="n">
        <v>1.338693661077274e-05</v>
      </c>
      <c r="CB13" s="131" t="n">
        <v>5.927243969362668e-06</v>
      </c>
      <c r="CC13" s="131" t="n">
        <v>1.311765001672501e-05</v>
      </c>
      <c r="CD13" s="131" t="n">
        <v>4.340350619310162e-06</v>
      </c>
      <c r="CE13" s="131" t="n">
        <v>9.947748739193902e-06</v>
      </c>
      <c r="CF13" s="131" t="n">
        <v>4.188475827607919e-06</v>
      </c>
      <c r="CG13" s="131" t="n">
        <v>5.40428073076684e-06</v>
      </c>
      <c r="CH13" s="131" t="n">
        <v>4.919413851839553e-06</v>
      </c>
      <c r="CI13" s="131" t="n">
        <v>4.984013775814076e-06</v>
      </c>
      <c r="CJ13" s="131" t="n">
        <v>4.804291192893493e-06</v>
      </c>
      <c r="CK13" s="131" t="n">
        <v>2.313245877217535e-06</v>
      </c>
      <c r="CL13" s="131" t="n">
        <v>5.600170245175452e-06</v>
      </c>
      <c r="CM13" s="131" t="n">
        <v>3.146296494396446e-06</v>
      </c>
      <c r="CN13" s="131" t="n">
        <v>2.76309245307348e-06</v>
      </c>
      <c r="CO13" s="131" t="n">
        <v>1.709394404297417e-06</v>
      </c>
      <c r="CP13" s="131" t="n">
        <v>2.376051303699749e-06</v>
      </c>
      <c r="CQ13" s="129" t="n">
        <v>5.938052749207084e-06</v>
      </c>
      <c r="CR13" s="132" t="n">
        <v>2.154629112917648e-06</v>
      </c>
      <c r="CS13" s="132" t="n">
        <v>2.084611605588705e-06</v>
      </c>
      <c r="CT13" s="132" t="n">
        <v>2.68563260411694e-06</v>
      </c>
      <c r="CU13" s="132" t="n">
        <v>1.299839924713271e-06</v>
      </c>
      <c r="CV13" s="133" t="n">
        <v>6.902749051185767e-06</v>
      </c>
      <c r="CW13" s="131" t="inlineStr"/>
      <c r="CX13" s="131" t="inlineStr"/>
      <c r="CY13" s="131" t="inlineStr"/>
      <c r="CZ13" s="131" t="inlineStr"/>
      <c r="DA13" s="129" t="n">
        <v>6.59885078475564e-06</v>
      </c>
      <c r="DB13" s="131" t="n">
        <v>0</v>
      </c>
      <c r="DC13" s="131" t="n">
        <v>3.949337893502155e-06</v>
      </c>
      <c r="DD13" s="131" t="n">
        <v>3.395167415705269e-06</v>
      </c>
      <c r="DE13" s="131" t="n">
        <v>3.375003375003375e-06</v>
      </c>
      <c r="DF13" s="129" t="n">
        <v>5.316673135285649e-06</v>
      </c>
      <c r="DG13" s="131" t="n">
        <v>5.322090497794478e-06</v>
      </c>
      <c r="DH13" s="131" t="inlineStr"/>
      <c r="DI13" s="131" t="n">
        <v>3.944302504336267e-06</v>
      </c>
      <c r="DJ13" s="131" t="inlineStr"/>
      <c r="DK13" s="129" t="inlineStr"/>
      <c r="DL13" s="131" t="inlineStr"/>
      <c r="DM13" s="131" t="inlineStr"/>
      <c r="DN13" s="131" t="inlineStr"/>
      <c r="DO13" s="131" t="inlineStr"/>
      <c r="DP13" s="131" t="inlineStr"/>
      <c r="DQ13" s="131" t="inlineStr"/>
      <c r="DR13" s="131" t="inlineStr"/>
      <c r="DS13" s="131" t="inlineStr"/>
      <c r="DT13" s="131" t="inlineStr"/>
      <c r="DU13" s="131" t="inlineStr"/>
      <c r="DV13" s="131" t="inlineStr"/>
      <c r="DW13" s="131" t="inlineStr"/>
      <c r="DX13" s="131" t="inlineStr"/>
      <c r="DY13" s="131" t="inlineStr"/>
      <c r="DZ13" s="131" t="inlineStr"/>
      <c r="EA13" s="131" t="inlineStr"/>
      <c r="EB13" s="131" t="inlineStr"/>
      <c r="EC13" s="131" t="inlineStr"/>
      <c r="ED13" s="131" t="inlineStr"/>
      <c r="EE13" s="131" t="inlineStr"/>
      <c r="EF13" s="131" t="inlineStr"/>
      <c r="EG13" s="28" t="inlineStr"/>
      <c r="EH13" s="28" t="inlineStr"/>
      <c r="EI13" s="28" t="inlineStr"/>
      <c r="EJ13" s="28" t="inlineStr"/>
      <c r="EK13" s="28" t="inlineStr"/>
      <c r="EL13" s="28" t="inlineStr"/>
      <c r="EM13" s="28" t="inlineStr"/>
      <c r="EN13" s="28" t="inlineStr"/>
      <c r="EO13" s="28" t="inlineStr"/>
      <c r="EP13" s="28" t="inlineStr"/>
      <c r="EQ13" s="28" t="inlineStr"/>
      <c r="ER13" s="28" t="inlineStr"/>
      <c r="ES13" s="28" t="inlineStr"/>
      <c r="ET13" s="28" t="inlineStr"/>
      <c r="EU13" s="28" t="inlineStr"/>
      <c r="EV13" s="28" t="inlineStr"/>
      <c r="EW13" s="28" t="inlineStr"/>
      <c r="EX13" s="28" t="inlineStr"/>
      <c r="EY13" s="28" t="inlineStr"/>
      <c r="EZ13" s="28" t="inlineStr"/>
      <c r="FA13" s="28" t="inlineStr"/>
      <c r="FB13" s="28" t="inlineStr"/>
      <c r="FC13" s="28" t="inlineStr"/>
      <c r="FD13" s="28" t="inlineStr"/>
      <c r="FE13" s="28" t="inlineStr"/>
      <c r="FF13" s="28" t="inlineStr"/>
      <c r="FG13" s="28" t="inlineStr"/>
      <c r="FH13" s="28" t="n"/>
    </row>
    <row r="14" ht="17.1" customHeight="1">
      <c r="A14" s="29" t="n">
        <v>57.5</v>
      </c>
      <c r="B14" s="131" t="inlineStr"/>
      <c r="C14" s="131" t="inlineStr"/>
      <c r="D14" s="131" t="inlineStr"/>
      <c r="E14" s="131" t="inlineStr"/>
      <c r="F14" s="131" t="inlineStr"/>
      <c r="G14" s="131" t="inlineStr"/>
      <c r="H14" s="131" t="inlineStr"/>
      <c r="I14" s="131" t="inlineStr"/>
      <c r="J14" s="131" t="inlineStr"/>
      <c r="K14" s="131" t="inlineStr"/>
      <c r="L14" s="131" t="inlineStr"/>
      <c r="M14" s="131" t="inlineStr"/>
      <c r="N14" s="131" t="inlineStr"/>
      <c r="O14" s="131" t="inlineStr"/>
      <c r="P14" s="131" t="inlineStr"/>
      <c r="Q14" s="131" t="inlineStr"/>
      <c r="R14" s="131" t="inlineStr"/>
      <c r="S14" s="131" t="inlineStr"/>
      <c r="T14" s="131" t="inlineStr"/>
      <c r="U14" s="131" t="inlineStr"/>
      <c r="V14" s="131" t="inlineStr"/>
      <c r="W14" s="131" t="inlineStr"/>
      <c r="X14" s="131" t="inlineStr"/>
      <c r="Y14" s="131" t="inlineStr"/>
      <c r="Z14" s="131" t="inlineStr"/>
      <c r="AA14" s="131" t="inlineStr"/>
      <c r="AB14" s="131" t="inlineStr"/>
      <c r="AC14" s="131" t="inlineStr"/>
      <c r="AD14" s="131" t="inlineStr"/>
      <c r="AE14" s="131" t="inlineStr"/>
      <c r="AF14" s="131" t="inlineStr"/>
      <c r="AG14" s="131" t="inlineStr"/>
      <c r="AH14" s="131" t="inlineStr"/>
      <c r="AI14" s="131" t="inlineStr"/>
      <c r="AJ14" s="131" t="inlineStr"/>
      <c r="AK14" s="131" t="inlineStr"/>
      <c r="AL14" s="131" t="inlineStr"/>
      <c r="AM14" s="131" t="inlineStr"/>
      <c r="AN14" s="131" t="inlineStr"/>
      <c r="AO14" s="131" t="inlineStr"/>
      <c r="AP14" s="131" t="inlineStr"/>
      <c r="AQ14" s="131" t="inlineStr"/>
      <c r="AR14" s="131" t="inlineStr"/>
      <c r="AS14" s="131" t="inlineStr"/>
      <c r="AT14" s="131" t="inlineStr"/>
      <c r="AU14" s="131" t="n">
        <v>2.264247779150303e-05</v>
      </c>
      <c r="AV14" s="131" t="n">
        <v>3.449380343459728e-05</v>
      </c>
      <c r="AW14" s="131" t="n">
        <v>2.390925957804939e-05</v>
      </c>
      <c r="AX14" s="131" t="n">
        <v>3.353956170979894e-05</v>
      </c>
      <c r="AY14" s="131" t="n">
        <v>2.591167276101358e-05</v>
      </c>
      <c r="AZ14" s="131" t="n">
        <v>2.53155118267167e-05</v>
      </c>
      <c r="BA14" s="131" t="n">
        <v>2.255942547459955e-05</v>
      </c>
      <c r="BB14" s="131" t="n">
        <v>3.286204775249883e-05</v>
      </c>
      <c r="BC14" s="131" t="n">
        <v>2.352795730916313e-05</v>
      </c>
      <c r="BD14" s="131" t="n">
        <v>2.727599848513301e-05</v>
      </c>
      <c r="BE14" s="131" t="n">
        <v>3.535248717224605e-05</v>
      </c>
      <c r="BF14" s="131" t="n">
        <v>3.070317014325485e-05</v>
      </c>
      <c r="BG14" s="131" t="n">
        <v>3.899867815006691e-05</v>
      </c>
      <c r="BH14" s="131" t="n">
        <v>2.507428780142167e-05</v>
      </c>
      <c r="BI14" s="131" t="n">
        <v>4.17802043720477e-05</v>
      </c>
      <c r="BJ14" s="131" t="n">
        <v>2.276211663681036e-05</v>
      </c>
      <c r="BK14" s="131" t="n">
        <v>2.217922588856028e-05</v>
      </c>
      <c r="BL14" s="131" t="n">
        <v>2.520466674098812e-05</v>
      </c>
      <c r="BM14" s="131" t="n">
        <v>1.500829395844879e-05</v>
      </c>
      <c r="BN14" s="131" t="n">
        <v>3.44893623007672e-05</v>
      </c>
      <c r="BO14" s="131" t="n">
        <v>1.058049161901625e-05</v>
      </c>
      <c r="BP14" s="131" t="n">
        <v>2.755288690538717e-05</v>
      </c>
      <c r="BQ14" s="131" t="n">
        <v>2.359456448647273e-05</v>
      </c>
      <c r="BR14" s="131" t="n">
        <v>2.154480565508059e-05</v>
      </c>
      <c r="BS14" s="131" t="n">
        <v>2.294158662374405e-05</v>
      </c>
      <c r="BT14" s="131" t="n">
        <v>2.28158322319262e-05</v>
      </c>
      <c r="BU14" s="131" t="n">
        <v>1.632613078863375e-05</v>
      </c>
      <c r="BV14" s="131" t="n">
        <v>1.309181337816407e-05</v>
      </c>
      <c r="BW14" s="131" t="n">
        <v>9.854881936050685e-06</v>
      </c>
      <c r="BX14" s="131" t="n">
        <v>8.354163046529347e-06</v>
      </c>
      <c r="BY14" s="131" t="n">
        <v>1.005419883451727e-05</v>
      </c>
      <c r="BZ14" s="131" t="n">
        <v>1.179991922112442e-05</v>
      </c>
      <c r="CA14" s="131" t="n">
        <v>1.172655024994304e-05</v>
      </c>
      <c r="CB14" s="131" t="n">
        <v>1.644723316420095e-05</v>
      </c>
      <c r="CC14" s="131" t="n">
        <v>4.92754861026704e-06</v>
      </c>
      <c r="CD14" s="131" t="n">
        <v>1.093529585442934e-05</v>
      </c>
      <c r="CE14" s="131" t="n">
        <v>7.558453298584604e-06</v>
      </c>
      <c r="CF14" s="131" t="n">
        <v>8.774739280559126e-06</v>
      </c>
      <c r="CG14" s="131" t="n">
        <v>7.095399059433902e-06</v>
      </c>
      <c r="CH14" s="131" t="n">
        <v>1.634033652923082e-05</v>
      </c>
      <c r="CI14" s="131" t="n">
        <v>9.975522561514683e-06</v>
      </c>
      <c r="CJ14" s="131" t="n">
        <v>8.357280922834838e-06</v>
      </c>
      <c r="CK14" s="131" t="n">
        <v>5.697349934651396e-06</v>
      </c>
      <c r="CL14" s="129" t="n">
        <v>7.68395666687523e-06</v>
      </c>
      <c r="CM14" s="132" t="n">
        <v>8.170326802859206e-06</v>
      </c>
      <c r="CN14" s="132" t="n">
        <v>6.701751933694781e-06</v>
      </c>
      <c r="CO14" s="132" t="n">
        <v>6.257385950201935e-06</v>
      </c>
      <c r="CP14" s="132" t="n">
        <v>6.624457829529514e-06</v>
      </c>
      <c r="CQ14" s="133" t="n">
        <v>6.987572214617847e-06</v>
      </c>
      <c r="CR14" s="131" t="inlineStr"/>
      <c r="CS14" s="131" t="inlineStr"/>
      <c r="CT14" s="131" t="inlineStr"/>
      <c r="CU14" s="131" t="inlineStr"/>
      <c r="CV14" s="129" t="n">
        <v>4.305072174535006e-06</v>
      </c>
      <c r="CW14" s="131" t="n">
        <v>3.530121942178956e-06</v>
      </c>
      <c r="CX14" s="131" t="n">
        <v>2.833827741813355e-06</v>
      </c>
      <c r="CY14" s="131" t="n">
        <v>4.932560930829054e-06</v>
      </c>
      <c r="CZ14" s="131" t="n">
        <v>4.782532914454303e-06</v>
      </c>
      <c r="DA14" s="129" t="n">
        <v>7.869124911341193e-06</v>
      </c>
      <c r="DB14" s="131" t="n">
        <v>6.200601871755018e-06</v>
      </c>
      <c r="DC14" s="131" t="inlineStr"/>
      <c r="DD14" s="131" t="n">
        <v>8.104511731027465e-06</v>
      </c>
      <c r="DE14" s="131" t="inlineStr"/>
      <c r="DF14" s="129" t="inlineStr"/>
      <c r="DG14" s="131" t="inlineStr"/>
      <c r="DH14" s="131" t="inlineStr"/>
      <c r="DI14" s="131" t="inlineStr"/>
      <c r="DJ14" s="131" t="inlineStr"/>
      <c r="DK14" s="131" t="inlineStr"/>
      <c r="DL14" s="131" t="inlineStr"/>
      <c r="DM14" s="131" t="inlineStr"/>
      <c r="DN14" s="131" t="inlineStr"/>
      <c r="DO14" s="131" t="inlineStr"/>
      <c r="DP14" s="131" t="inlineStr"/>
      <c r="DQ14" s="131" t="inlineStr"/>
      <c r="DR14" s="131" t="inlineStr"/>
      <c r="DS14" s="131" t="inlineStr"/>
      <c r="DT14" s="131" t="inlineStr"/>
      <c r="DU14" s="131" t="inlineStr"/>
      <c r="DV14" s="131" t="inlineStr"/>
      <c r="DW14" s="131" t="inlineStr"/>
      <c r="DX14" s="131" t="inlineStr"/>
      <c r="DY14" s="131" t="inlineStr"/>
      <c r="DZ14" s="131" t="inlineStr"/>
      <c r="EA14" s="131" t="inlineStr"/>
      <c r="EB14" s="131" t="inlineStr"/>
      <c r="EC14" s="131" t="inlineStr"/>
      <c r="ED14" s="131" t="inlineStr"/>
      <c r="EE14" s="131" t="inlineStr"/>
      <c r="EF14" s="131" t="inlineStr"/>
      <c r="EG14" s="28" t="inlineStr"/>
      <c r="EH14" s="28" t="inlineStr"/>
      <c r="EI14" s="28" t="inlineStr"/>
      <c r="EJ14" s="28" t="inlineStr"/>
      <c r="EK14" s="28" t="inlineStr"/>
      <c r="EL14" s="28" t="inlineStr"/>
      <c r="EM14" s="28" t="inlineStr"/>
      <c r="EN14" s="28" t="inlineStr"/>
      <c r="EO14" s="28" t="inlineStr"/>
      <c r="EP14" s="28" t="inlineStr"/>
      <c r="EQ14" s="28" t="inlineStr"/>
      <c r="ER14" s="28" t="inlineStr"/>
      <c r="ES14" s="28" t="inlineStr"/>
      <c r="ET14" s="28" t="inlineStr"/>
      <c r="EU14" s="28" t="inlineStr"/>
      <c r="EV14" s="28" t="inlineStr"/>
      <c r="EW14" s="28" t="inlineStr"/>
      <c r="EX14" s="28" t="inlineStr"/>
      <c r="EY14" s="28" t="inlineStr"/>
      <c r="EZ14" s="28" t="inlineStr"/>
      <c r="FA14" s="28" t="inlineStr"/>
      <c r="FB14" s="28" t="inlineStr"/>
      <c r="FC14" s="28" t="inlineStr"/>
      <c r="FD14" s="28" t="inlineStr"/>
      <c r="FE14" s="28" t="inlineStr"/>
      <c r="FF14" s="28" t="inlineStr"/>
      <c r="FG14" s="28" t="inlineStr"/>
      <c r="FH14" s="28" t="n"/>
    </row>
    <row r="15" ht="17.1" customHeight="1">
      <c r="A15" s="29" t="n">
        <v>62.5</v>
      </c>
      <c r="B15" s="131" t="inlineStr"/>
      <c r="C15" s="131" t="inlineStr"/>
      <c r="D15" s="131" t="inlineStr"/>
      <c r="E15" s="131" t="inlineStr"/>
      <c r="F15" s="131" t="inlineStr"/>
      <c r="G15" s="131" t="inlineStr"/>
      <c r="H15" s="131" t="inlineStr"/>
      <c r="I15" s="131" t="inlineStr"/>
      <c r="J15" s="131" t="inlineStr"/>
      <c r="K15" s="131" t="inlineStr"/>
      <c r="L15" s="131" t="inlineStr"/>
      <c r="M15" s="131" t="inlineStr"/>
      <c r="N15" s="131" t="inlineStr"/>
      <c r="O15" s="131" t="inlineStr"/>
      <c r="P15" s="131" t="inlineStr"/>
      <c r="Q15" s="131" t="inlineStr"/>
      <c r="R15" s="131" t="inlineStr"/>
      <c r="S15" s="131" t="inlineStr"/>
      <c r="T15" s="131" t="inlineStr"/>
      <c r="U15" s="131" t="inlineStr"/>
      <c r="V15" s="131" t="inlineStr"/>
      <c r="W15" s="131" t="inlineStr"/>
      <c r="X15" s="131" t="inlineStr"/>
      <c r="Y15" s="131" t="inlineStr"/>
      <c r="Z15" s="131" t="inlineStr"/>
      <c r="AA15" s="131" t="inlineStr"/>
      <c r="AB15" s="131" t="inlineStr"/>
      <c r="AC15" s="131" t="inlineStr"/>
      <c r="AD15" s="131" t="inlineStr"/>
      <c r="AE15" s="131" t="inlineStr"/>
      <c r="AF15" s="131" t="inlineStr"/>
      <c r="AG15" s="131" t="inlineStr"/>
      <c r="AH15" s="131" t="inlineStr"/>
      <c r="AI15" s="131" t="inlineStr"/>
      <c r="AJ15" s="131" t="inlineStr"/>
      <c r="AK15" s="131" t="inlineStr"/>
      <c r="AL15" s="131" t="inlineStr"/>
      <c r="AM15" s="131" t="inlineStr"/>
      <c r="AN15" s="131" t="inlineStr"/>
      <c r="AO15" s="131" t="inlineStr"/>
      <c r="AP15" s="131" t="n">
        <v>3.328994543777942e-05</v>
      </c>
      <c r="AQ15" s="131" t="n">
        <v>6.521179159615642e-05</v>
      </c>
      <c r="AR15" s="131" t="n">
        <v>4.624662399644826e-05</v>
      </c>
      <c r="AS15" s="131" t="n">
        <v>4.45247208671041e-05</v>
      </c>
      <c r="AT15" s="131" t="n">
        <v>5.87622783780671e-05</v>
      </c>
      <c r="AU15" s="131" t="n">
        <v>5.730166461335701e-05</v>
      </c>
      <c r="AV15" s="131" t="n">
        <v>5.596814964539979e-05</v>
      </c>
      <c r="AW15" s="131" t="n">
        <v>5.940790685292837e-05</v>
      </c>
      <c r="AX15" s="131" t="n">
        <v>4.507797785826074e-05</v>
      </c>
      <c r="AY15" s="131" t="n">
        <v>4.111682056235749e-05</v>
      </c>
      <c r="AZ15" s="131" t="n">
        <v>6.166155367276321e-05</v>
      </c>
      <c r="BA15" s="131" t="n">
        <v>5.506285949819906e-05</v>
      </c>
      <c r="BB15" s="131" t="n">
        <v>5.552106519687265e-05</v>
      </c>
      <c r="BC15" s="131" t="n">
        <v>3.931699499224348e-05</v>
      </c>
      <c r="BD15" s="131" t="n">
        <v>4.830851362674475e-05</v>
      </c>
      <c r="BE15" s="131" t="n">
        <v>2.860068298430966e-05</v>
      </c>
      <c r="BF15" s="131" t="n">
        <v>3.991455467800929e-05</v>
      </c>
      <c r="BG15" s="131" t="n">
        <v>5.852005131038099e-05</v>
      </c>
      <c r="BH15" s="131" t="n">
        <v>2.814979160943853e-05</v>
      </c>
      <c r="BI15" s="131" t="n">
        <v>3.019188335342642e-05</v>
      </c>
      <c r="BJ15" s="131" t="n">
        <v>3.657595144908204e-05</v>
      </c>
      <c r="BK15" s="131" t="n">
        <v>3.788724666246787e-05</v>
      </c>
      <c r="BL15" s="131" t="n">
        <v>3.03727825156908e-05</v>
      </c>
      <c r="BM15" s="131" t="n">
        <v>2.959252154705475e-05</v>
      </c>
      <c r="BN15" s="131" t="n">
        <v>3.078111385769851e-05</v>
      </c>
      <c r="BO15" s="131" t="n">
        <v>2.789283016792879e-05</v>
      </c>
      <c r="BP15" s="131" t="n">
        <v>2.133431807373606e-05</v>
      </c>
      <c r="BQ15" s="131" t="n">
        <v>2.46801218894266e-05</v>
      </c>
      <c r="BR15" s="131" t="n">
        <v>2.425235583653464e-05</v>
      </c>
      <c r="BS15" s="131" t="n">
        <v>1.673259308341532e-05</v>
      </c>
      <c r="BT15" s="131" t="n">
        <v>2.417233910891089e-05</v>
      </c>
      <c r="BU15" s="131" t="n">
        <v>1.130001386135034e-05</v>
      </c>
      <c r="BV15" s="131" t="n">
        <v>1.898441000250594e-05</v>
      </c>
      <c r="BW15" s="131" t="n">
        <v>9.326896531140642e-06</v>
      </c>
      <c r="BX15" s="131" t="n">
        <v>1.062762314094088e-05</v>
      </c>
      <c r="BY15" s="131" t="n">
        <v>1.275226717092775e-05</v>
      </c>
      <c r="BZ15" s="131" t="n">
        <v>1.803270411217785e-05</v>
      </c>
      <c r="CA15" s="131" t="n">
        <v>1.067514985241605e-05</v>
      </c>
      <c r="CB15" s="131" t="n">
        <v>8.761063032344092e-06</v>
      </c>
      <c r="CC15" s="131" t="n">
        <v>1.883065082152994e-05</v>
      </c>
      <c r="CD15" s="131" t="n">
        <v>1.421722337627461e-05</v>
      </c>
      <c r="CE15" s="131" t="n">
        <v>9.105920062163081e-06</v>
      </c>
      <c r="CF15" s="131" t="n">
        <v>7.272103194053165e-06</v>
      </c>
      <c r="CG15" s="129" t="n">
        <v>1.841878943214872e-05</v>
      </c>
      <c r="CH15" s="132" t="n">
        <v>6.864708943205517e-06</v>
      </c>
      <c r="CI15" s="132" t="n">
        <v>5.278228626472956e-06</v>
      </c>
      <c r="CJ15" s="132" t="n">
        <v>5.07097462864619e-06</v>
      </c>
      <c r="CK15" s="132" t="n">
        <v>6.125184061781057e-06</v>
      </c>
      <c r="CL15" s="133" t="n">
        <v>5.897526931056731e-06</v>
      </c>
      <c r="CM15" s="131" t="inlineStr"/>
      <c r="CN15" s="131" t="inlineStr"/>
      <c r="CO15" s="131" t="inlineStr"/>
      <c r="CP15" s="131" t="inlineStr"/>
      <c r="CQ15" s="129" t="n">
        <v>9.433324476489798e-06</v>
      </c>
      <c r="CR15" s="131" t="n">
        <v>2.280349167064461e-06</v>
      </c>
      <c r="CS15" s="131" t="n">
        <v>8.059901185611465e-06</v>
      </c>
      <c r="CT15" s="131" t="n">
        <v>1.195721287215067e-05</v>
      </c>
      <c r="CU15" s="131" t="n">
        <v>1.485487797055358e-05</v>
      </c>
      <c r="CV15" s="129" t="n">
        <v>7.160176400709508e-06</v>
      </c>
      <c r="CW15" s="131" t="n">
        <v>8.070348608020064e-06</v>
      </c>
      <c r="CX15" s="131" t="inlineStr"/>
      <c r="CY15" s="131" t="n">
        <v>8.202926335377815e-06</v>
      </c>
      <c r="CZ15" s="131" t="inlineStr"/>
      <c r="DA15" s="129" t="inlineStr"/>
      <c r="DB15" s="131" t="inlineStr"/>
      <c r="DC15" s="131" t="inlineStr"/>
      <c r="DD15" s="131" t="inlineStr"/>
      <c r="DE15" s="131" t="inlineStr"/>
      <c r="DF15" s="131" t="inlineStr"/>
      <c r="DG15" s="131" t="inlineStr"/>
      <c r="DH15" s="131" t="inlineStr"/>
      <c r="DI15" s="131" t="inlineStr"/>
      <c r="DJ15" s="131" t="inlineStr"/>
      <c r="DK15" s="131" t="inlineStr"/>
      <c r="DL15" s="131" t="inlineStr"/>
      <c r="DM15" s="131" t="inlineStr"/>
      <c r="DN15" s="131" t="inlineStr"/>
      <c r="DO15" s="131" t="inlineStr"/>
      <c r="DP15" s="131" t="inlineStr"/>
      <c r="DQ15" s="131" t="inlineStr"/>
      <c r="DR15" s="131" t="inlineStr"/>
      <c r="DS15" s="131" t="inlineStr"/>
      <c r="DT15" s="131" t="inlineStr"/>
      <c r="DU15" s="131" t="inlineStr"/>
      <c r="DV15" s="131" t="inlineStr"/>
      <c r="DW15" s="131" t="inlineStr"/>
      <c r="DX15" s="131" t="inlineStr"/>
      <c r="DY15" s="131" t="inlineStr"/>
      <c r="DZ15" s="131" t="inlineStr"/>
      <c r="EA15" s="131" t="inlineStr"/>
      <c r="EB15" s="131" t="inlineStr"/>
      <c r="EC15" s="131" t="inlineStr"/>
      <c r="ED15" s="131" t="inlineStr"/>
      <c r="EE15" s="131" t="inlineStr"/>
      <c r="EF15" s="131" t="inlineStr"/>
      <c r="EG15" s="28" t="inlineStr"/>
      <c r="EH15" s="28" t="inlineStr"/>
      <c r="EI15" s="28" t="inlineStr"/>
      <c r="EJ15" s="28" t="inlineStr"/>
      <c r="EK15" s="28" t="inlineStr"/>
      <c r="EL15" s="28" t="inlineStr"/>
      <c r="EM15" s="28" t="inlineStr"/>
      <c r="EN15" s="28" t="inlineStr"/>
      <c r="EO15" s="28" t="inlineStr"/>
      <c r="EP15" s="28" t="inlineStr"/>
      <c r="EQ15" s="28" t="inlineStr"/>
      <c r="ER15" s="28" t="inlineStr"/>
      <c r="ES15" s="28" t="inlineStr"/>
      <c r="ET15" s="28" t="inlineStr"/>
      <c r="EU15" s="28" t="inlineStr"/>
      <c r="EV15" s="28" t="inlineStr"/>
      <c r="EW15" s="28" t="inlineStr"/>
      <c r="EX15" s="28" t="inlineStr"/>
      <c r="EY15" s="28" t="inlineStr"/>
      <c r="EZ15" s="28" t="inlineStr"/>
      <c r="FA15" s="28" t="inlineStr"/>
      <c r="FB15" s="28" t="inlineStr"/>
      <c r="FC15" s="28" t="inlineStr"/>
      <c r="FD15" s="28" t="inlineStr"/>
      <c r="FE15" s="28" t="inlineStr"/>
      <c r="FF15" s="28" t="inlineStr"/>
      <c r="FG15" s="28" t="inlineStr"/>
      <c r="FH15" s="28" t="n"/>
    </row>
    <row r="16" ht="17.1" customHeight="1">
      <c r="A16" s="29" t="n">
        <v>67.5</v>
      </c>
      <c r="B16" s="131" t="inlineStr"/>
      <c r="C16" s="131" t="inlineStr"/>
      <c r="D16" s="131" t="inlineStr"/>
      <c r="E16" s="131" t="inlineStr"/>
      <c r="F16" s="131" t="inlineStr"/>
      <c r="G16" s="131" t="inlineStr"/>
      <c r="H16" s="131" t="inlineStr"/>
      <c r="I16" s="131" t="inlineStr"/>
      <c r="J16" s="131" t="inlineStr"/>
      <c r="K16" s="131" t="inlineStr"/>
      <c r="L16" s="131" t="inlineStr"/>
      <c r="M16" s="131" t="inlineStr"/>
      <c r="N16" s="131" t="inlineStr"/>
      <c r="O16" s="131" t="inlineStr"/>
      <c r="P16" s="131" t="inlineStr"/>
      <c r="Q16" s="131" t="inlineStr"/>
      <c r="R16" s="131" t="inlineStr"/>
      <c r="S16" s="131" t="inlineStr"/>
      <c r="T16" s="131" t="inlineStr"/>
      <c r="U16" s="131" t="inlineStr"/>
      <c r="V16" s="131" t="inlineStr"/>
      <c r="W16" s="131" t="inlineStr"/>
      <c r="X16" s="131" t="inlineStr"/>
      <c r="Y16" s="131" t="inlineStr"/>
      <c r="Z16" s="131" t="inlineStr"/>
      <c r="AA16" s="131" t="inlineStr"/>
      <c r="AB16" s="131" t="inlineStr"/>
      <c r="AC16" s="131" t="inlineStr"/>
      <c r="AD16" s="131" t="inlineStr"/>
      <c r="AE16" s="131" t="inlineStr"/>
      <c r="AF16" s="131" t="inlineStr"/>
      <c r="AG16" s="131" t="inlineStr"/>
      <c r="AH16" s="131" t="inlineStr"/>
      <c r="AI16" s="131" t="inlineStr"/>
      <c r="AJ16" s="131" t="inlineStr"/>
      <c r="AK16" s="131" t="n">
        <v>5.053916095803871e-05</v>
      </c>
      <c r="AL16" s="131" t="n">
        <v>7.931472081218273e-05</v>
      </c>
      <c r="AM16" s="131" t="n">
        <v>5.988126400793854e-05</v>
      </c>
      <c r="AN16" s="131" t="n">
        <v>0.0001079613166297799</v>
      </c>
      <c r="AO16" s="131" t="n">
        <v>6.95923566305346e-05</v>
      </c>
      <c r="AP16" s="131" t="n">
        <v>5.313678717000011e-05</v>
      </c>
      <c r="AQ16" s="131" t="n">
        <v>8.102926615034818e-05</v>
      </c>
      <c r="AR16" s="131" t="n">
        <v>9.234381294529437e-05</v>
      </c>
      <c r="AS16" s="131" t="n">
        <v>9.285813245952592e-05</v>
      </c>
      <c r="AT16" s="131" t="n">
        <v>0.0001037095037537284</v>
      </c>
      <c r="AU16" s="131" t="n">
        <v>8.365096453199103e-05</v>
      </c>
      <c r="AV16" s="131" t="n">
        <v>8.251636155943008e-05</v>
      </c>
      <c r="AW16" s="131" t="n">
        <v>0.0001164123178783855</v>
      </c>
      <c r="AX16" s="131" t="n">
        <v>6.345953907926555e-05</v>
      </c>
      <c r="AY16" s="131" t="n">
        <v>4.742801274593966e-05</v>
      </c>
      <c r="AZ16" s="131" t="n">
        <v>8.529056033601857e-05</v>
      </c>
      <c r="BA16" s="131" t="n">
        <v>7.655294832516503e-05</v>
      </c>
      <c r="BB16" s="131" t="n">
        <v>8.595303342068822e-05</v>
      </c>
      <c r="BC16" s="131" t="n">
        <v>5.387831044802209e-05</v>
      </c>
      <c r="BD16" s="131" t="n">
        <v>7.911276499113645e-05</v>
      </c>
      <c r="BE16" s="131" t="n">
        <v>5.759736618763897e-05</v>
      </c>
      <c r="BF16" s="131" t="n">
        <v>4.531235220385121e-05</v>
      </c>
      <c r="BG16" s="131" t="n">
        <v>6.444905862342415e-05</v>
      </c>
      <c r="BH16" s="131" t="n">
        <v>6.056389945621877e-05</v>
      </c>
      <c r="BI16" s="131" t="n">
        <v>4.884537670368603e-05</v>
      </c>
      <c r="BJ16" s="131" t="n">
        <v>5.890330086065755e-05</v>
      </c>
      <c r="BK16" s="131" t="n">
        <v>4.209846093289137e-05</v>
      </c>
      <c r="BL16" s="131" t="n">
        <v>4.646704595823181e-05</v>
      </c>
      <c r="BM16" s="131" t="n">
        <v>2.261702046388011e-05</v>
      </c>
      <c r="BN16" s="131" t="n">
        <v>2.193180718822291e-05</v>
      </c>
      <c r="BO16" s="131" t="n">
        <v>3.073121861574299e-05</v>
      </c>
      <c r="BP16" s="131" t="n">
        <v>2.068465756894139e-05</v>
      </c>
      <c r="BQ16" s="131" t="n">
        <v>1.794168503820458e-05</v>
      </c>
      <c r="BR16" s="131" t="n">
        <v>8.79424522181175e-06</v>
      </c>
      <c r="BS16" s="131" t="n">
        <v>2.265728325579393e-05</v>
      </c>
      <c r="BT16" s="131" t="n">
        <v>1.902346227013316e-05</v>
      </c>
      <c r="BU16" s="131" t="n">
        <v>1.235190579613179e-05</v>
      </c>
      <c r="BV16" s="131" t="n">
        <v>1.407969105135065e-05</v>
      </c>
      <c r="BW16" s="131" t="n">
        <v>9.864248216050711e-06</v>
      </c>
      <c r="BX16" s="131" t="n">
        <v>2.143810721002524e-05</v>
      </c>
      <c r="BY16" s="131" t="n">
        <v>7.780012370219668e-06</v>
      </c>
      <c r="BZ16" s="131" t="n">
        <v>1.928506410355308e-05</v>
      </c>
      <c r="CA16" s="131" t="n">
        <v>1.134421369473477e-05</v>
      </c>
      <c r="CB16" s="129" t="n">
        <v>1.278036935267429e-05</v>
      </c>
      <c r="CC16" s="132" t="n">
        <v>1.771356806172824e-05</v>
      </c>
      <c r="CD16" s="132" t="n">
        <v>1.031761044142177e-05</v>
      </c>
      <c r="CE16" s="132" t="n">
        <v>6.676458806249165e-06</v>
      </c>
      <c r="CF16" s="132" t="n">
        <v>8.078784304537854e-06</v>
      </c>
      <c r="CG16" s="133" t="n">
        <v>1.257294271295815e-05</v>
      </c>
      <c r="CH16" s="131" t="inlineStr"/>
      <c r="CI16" s="131" t="inlineStr"/>
      <c r="CJ16" s="131" t="inlineStr"/>
      <c r="CK16" s="131" t="inlineStr"/>
      <c r="CL16" s="129" t="n">
        <v>1.210936695862351e-05</v>
      </c>
      <c r="CM16" s="131" t="n">
        <v>1.569221733272657e-05</v>
      </c>
      <c r="CN16" s="131" t="n">
        <v>8.345251395482506e-06</v>
      </c>
      <c r="CO16" s="131" t="n">
        <v>5.825350176362477e-06</v>
      </c>
      <c r="CP16" s="131" t="n">
        <v>8.126410835214447e-06</v>
      </c>
      <c r="CQ16" s="129" t="n">
        <v>8.534505860645173e-06</v>
      </c>
      <c r="CR16" s="131" t="n">
        <v>1.234273301022801e-05</v>
      </c>
      <c r="CS16" s="131" t="inlineStr"/>
      <c r="CT16" s="131" t="n">
        <v>2.397326748675864e-05</v>
      </c>
      <c r="CU16" s="131" t="inlineStr"/>
      <c r="CV16" s="129" t="inlineStr"/>
      <c r="CW16" s="131" t="inlineStr"/>
      <c r="CX16" s="131" t="inlineStr"/>
      <c r="CY16" s="131" t="inlineStr"/>
      <c r="CZ16" s="131" t="inlineStr"/>
      <c r="DA16" s="131" t="inlineStr"/>
      <c r="DB16" s="131" t="inlineStr"/>
      <c r="DC16" s="131" t="inlineStr"/>
      <c r="DD16" s="131" t="inlineStr"/>
      <c r="DE16" s="131" t="inlineStr"/>
      <c r="DF16" s="131" t="inlineStr"/>
      <c r="DG16" s="131" t="inlineStr"/>
      <c r="DH16" s="131" t="inlineStr"/>
      <c r="DI16" s="131" t="inlineStr"/>
      <c r="DJ16" s="131" t="inlineStr"/>
      <c r="DK16" s="131" t="inlineStr"/>
      <c r="DL16" s="131" t="inlineStr"/>
      <c r="DM16" s="131" t="inlineStr"/>
      <c r="DN16" s="131" t="inlineStr"/>
      <c r="DO16" s="131" t="inlineStr"/>
      <c r="DP16" s="131" t="inlineStr"/>
      <c r="DQ16" s="131" t="inlineStr"/>
      <c r="DR16" s="131" t="inlineStr"/>
      <c r="DS16" s="131" t="inlineStr"/>
      <c r="DT16" s="131" t="inlineStr"/>
      <c r="DU16" s="131" t="inlineStr"/>
      <c r="DV16" s="131" t="inlineStr"/>
      <c r="DW16" s="131" t="inlineStr"/>
      <c r="DX16" s="131" t="inlineStr"/>
      <c r="DY16" s="131" t="inlineStr"/>
      <c r="DZ16" s="131" t="inlineStr"/>
      <c r="EA16" s="131" t="inlineStr"/>
      <c r="EB16" s="131" t="inlineStr"/>
      <c r="EC16" s="131" t="inlineStr"/>
      <c r="ED16" s="131" t="inlineStr"/>
      <c r="EE16" s="131" t="inlineStr"/>
      <c r="EF16" s="131" t="inlineStr"/>
      <c r="EG16" s="28" t="inlineStr"/>
      <c r="EH16" s="28" t="inlineStr"/>
      <c r="EI16" s="28" t="inlineStr"/>
      <c r="EJ16" s="28" t="inlineStr"/>
      <c r="EK16" s="28" t="inlineStr"/>
      <c r="EL16" s="28" t="inlineStr"/>
      <c r="EM16" s="28" t="inlineStr"/>
      <c r="EN16" s="28" t="inlineStr"/>
      <c r="EO16" s="28" t="inlineStr"/>
      <c r="EP16" s="28" t="inlineStr"/>
      <c r="EQ16" s="28" t="inlineStr"/>
      <c r="ER16" s="28" t="inlineStr"/>
      <c r="ES16" s="28" t="inlineStr"/>
      <c r="ET16" s="28" t="inlineStr"/>
      <c r="EU16" s="28" t="inlineStr"/>
      <c r="EV16" s="28" t="inlineStr"/>
      <c r="EW16" s="28" t="inlineStr"/>
      <c r="EX16" s="28" t="inlineStr"/>
      <c r="EY16" s="28" t="inlineStr"/>
      <c r="EZ16" s="28" t="inlineStr"/>
      <c r="FA16" s="28" t="inlineStr"/>
      <c r="FB16" s="28" t="inlineStr"/>
      <c r="FC16" s="28" t="inlineStr"/>
      <c r="FD16" s="28" t="inlineStr"/>
      <c r="FE16" s="28" t="inlineStr"/>
      <c r="FF16" s="28" t="inlineStr"/>
      <c r="FG16" s="28" t="inlineStr"/>
      <c r="FH16" s="28" t="n"/>
    </row>
    <row r="17" ht="17.1" customHeight="1">
      <c r="A17" s="29" t="n">
        <v>72.5</v>
      </c>
      <c r="B17" s="131" t="inlineStr"/>
      <c r="C17" s="131" t="inlineStr"/>
      <c r="D17" s="131" t="inlineStr"/>
      <c r="E17" s="131" t="inlineStr"/>
      <c r="F17" s="131" t="inlineStr"/>
      <c r="G17" s="131" t="inlineStr"/>
      <c r="H17" s="131" t="inlineStr"/>
      <c r="I17" s="131" t="inlineStr"/>
      <c r="J17" s="131" t="inlineStr"/>
      <c r="K17" s="131" t="inlineStr"/>
      <c r="L17" s="131" t="inlineStr"/>
      <c r="M17" s="131" t="inlineStr"/>
      <c r="N17" s="131" t="inlineStr"/>
      <c r="O17" s="131" t="inlineStr"/>
      <c r="P17" s="131" t="inlineStr"/>
      <c r="Q17" s="131" t="inlineStr"/>
      <c r="R17" s="131" t="inlineStr"/>
      <c r="S17" s="131" t="inlineStr"/>
      <c r="T17" s="131" t="inlineStr"/>
      <c r="U17" s="131" t="inlineStr"/>
      <c r="V17" s="131" t="inlineStr"/>
      <c r="W17" s="131" t="inlineStr"/>
      <c r="X17" s="131" t="inlineStr"/>
      <c r="Y17" s="131" t="inlineStr"/>
      <c r="Z17" s="131" t="inlineStr"/>
      <c r="AA17" s="131" t="inlineStr"/>
      <c r="AB17" s="131" t="inlineStr"/>
      <c r="AC17" s="131" t="inlineStr"/>
      <c r="AD17" s="131" t="inlineStr"/>
      <c r="AE17" s="131" t="inlineStr"/>
      <c r="AF17" s="131" t="n">
        <v>0.0001014389844508528</v>
      </c>
      <c r="AG17" s="131" t="n">
        <v>0.0001059359440658215</v>
      </c>
      <c r="AH17" s="131" t="n">
        <v>0.000127872934683851</v>
      </c>
      <c r="AI17" s="131" t="n">
        <v>0.0001103028722219086</v>
      </c>
      <c r="AJ17" s="131" t="n">
        <v>8.111271672693966e-05</v>
      </c>
      <c r="AK17" s="131" t="n">
        <v>9.149314990786639e-05</v>
      </c>
      <c r="AL17" s="131" t="n">
        <v>0.0001556006664496237</v>
      </c>
      <c r="AM17" s="131" t="n">
        <v>0.0001111037691661311</v>
      </c>
      <c r="AN17" s="131" t="n">
        <v>0.0001474504679851007</v>
      </c>
      <c r="AO17" s="131" t="n">
        <v>7.218685066539617e-05</v>
      </c>
      <c r="AP17" s="131" t="n">
        <v>0.0001499513491178418</v>
      </c>
      <c r="AQ17" s="131" t="n">
        <v>0.0001482096276974152</v>
      </c>
      <c r="AR17" s="131" t="n">
        <v>0.0001089098641219791</v>
      </c>
      <c r="AS17" s="131" t="n">
        <v>6.995501892283261e-05</v>
      </c>
      <c r="AT17" s="131" t="n">
        <v>9.027402680837682e-05</v>
      </c>
      <c r="AU17" s="131" t="n">
        <v>0.000170989693229834</v>
      </c>
      <c r="AV17" s="131" t="n">
        <v>0.0001144301141917181</v>
      </c>
      <c r="AW17" s="131" t="n">
        <v>7.027759180244688e-05</v>
      </c>
      <c r="AX17" s="131" t="n">
        <v>0.000121814934240238</v>
      </c>
      <c r="AY17" s="131" t="n">
        <v>8.218053506448793e-05</v>
      </c>
      <c r="AZ17" s="131" t="n">
        <v>9.610286181787338e-05</v>
      </c>
      <c r="BA17" s="131" t="n">
        <v>0.0001051003162306822</v>
      </c>
      <c r="BB17" s="131" t="n">
        <v>4.727890218389129e-05</v>
      </c>
      <c r="BC17" s="131" t="n">
        <v>7.316632669997146e-05</v>
      </c>
      <c r="BD17" s="131" t="n">
        <v>3.382526544377058e-05</v>
      </c>
      <c r="BE17" s="131" t="n">
        <v>6.989536663614569e-05</v>
      </c>
      <c r="BF17" s="131" t="n">
        <v>7.563076054292803e-05</v>
      </c>
      <c r="BG17" s="131" t="n">
        <v>9.513165516395764e-05</v>
      </c>
      <c r="BH17" s="131" t="n">
        <v>7.963558755136495e-05</v>
      </c>
      <c r="BI17" s="131" t="n">
        <v>5.478249466469861e-05</v>
      </c>
      <c r="BJ17" s="131" t="n">
        <v>2.706300436560089e-05</v>
      </c>
      <c r="BK17" s="131" t="n">
        <v>3.333007809570599e-05</v>
      </c>
      <c r="BL17" s="131" t="n">
        <v>3.59207014594581e-05</v>
      </c>
      <c r="BM17" s="131" t="n">
        <v>4.362714867602511e-05</v>
      </c>
      <c r="BN17" s="131" t="n">
        <v>3.294072974496988e-05</v>
      </c>
      <c r="BO17" s="131" t="n">
        <v>4.606251835303466e-05</v>
      </c>
      <c r="BP17" s="131" t="n">
        <v>1.980209223248788e-05</v>
      </c>
      <c r="BQ17" s="131" t="n">
        <v>5.560621899953291e-05</v>
      </c>
      <c r="BR17" s="131" t="n">
        <v>4.63155944606549e-05</v>
      </c>
      <c r="BS17" s="131" t="n">
        <v>2.129341527749312e-05</v>
      </c>
      <c r="BT17" s="131" t="n">
        <v>3.168124443928158e-05</v>
      </c>
      <c r="BU17" s="131" t="n">
        <v>2.309865950779323e-05</v>
      </c>
      <c r="BV17" s="131" t="n">
        <v>3.229396450644885e-05</v>
      </c>
      <c r="BW17" s="129" t="n">
        <v>1.22600704218445e-05</v>
      </c>
      <c r="BX17" s="132" t="n">
        <v>1.20340129341571e-05</v>
      </c>
      <c r="BY17" s="132" t="n">
        <v>1.17265188187174e-05</v>
      </c>
      <c r="BZ17" s="132" t="n">
        <v>1.597998392870188e-05</v>
      </c>
      <c r="CA17" s="132" t="n">
        <v>1.770871379398125e-05</v>
      </c>
      <c r="CB17" s="133" t="n">
        <v>1.702968273701061e-05</v>
      </c>
      <c r="CC17" s="131" t="inlineStr"/>
      <c r="CD17" s="131" t="inlineStr"/>
      <c r="CE17" s="131" t="inlineStr"/>
      <c r="CF17" s="131" t="inlineStr"/>
      <c r="CG17" s="129" t="n">
        <v>2.06282682912574e-05</v>
      </c>
      <c r="CH17" s="131" t="n">
        <v>4.943919473439617e-06</v>
      </c>
      <c r="CI17" s="131" t="n">
        <v>1.719142179309655e-05</v>
      </c>
      <c r="CJ17" s="131" t="n">
        <v>1.481874452632624e-05</v>
      </c>
      <c r="CK17" s="131" t="n">
        <v>1.696487140627474e-05</v>
      </c>
      <c r="CL17" s="129" t="n">
        <v>1.630106989355401e-05</v>
      </c>
      <c r="CM17" s="131" t="n">
        <v>2.378710788830576e-05</v>
      </c>
      <c r="CN17" s="131" t="inlineStr"/>
      <c r="CO17" s="131" t="n">
        <v>1.539021336332226e-05</v>
      </c>
      <c r="CP17" s="131" t="inlineStr"/>
      <c r="CQ17" s="129" t="inlineStr"/>
      <c r="CR17" s="131" t="inlineStr"/>
      <c r="CS17" s="131" t="inlineStr"/>
      <c r="CT17" s="131" t="inlineStr"/>
      <c r="CU17" s="131" t="inlineStr"/>
      <c r="CV17" s="131" t="inlineStr"/>
      <c r="CW17" s="131" t="inlineStr"/>
      <c r="CX17" s="131" t="inlineStr"/>
      <c r="CY17" s="131" t="inlineStr"/>
      <c r="CZ17" s="131" t="inlineStr"/>
      <c r="DA17" s="131" t="inlineStr"/>
      <c r="DB17" s="131" t="inlineStr"/>
      <c r="DC17" s="131" t="inlineStr"/>
      <c r="DD17" s="131" t="inlineStr"/>
      <c r="DE17" s="131" t="inlineStr"/>
      <c r="DF17" s="131" t="inlineStr"/>
      <c r="DG17" s="131" t="inlineStr"/>
      <c r="DH17" s="131" t="inlineStr"/>
      <c r="DI17" s="131" t="inlineStr"/>
      <c r="DJ17" s="131" t="inlineStr"/>
      <c r="DK17" s="131" t="inlineStr"/>
      <c r="DL17" s="131" t="inlineStr"/>
      <c r="DM17" s="131" t="inlineStr"/>
      <c r="DN17" s="131" t="inlineStr"/>
      <c r="DO17" s="131" t="inlineStr"/>
      <c r="DP17" s="131" t="inlineStr"/>
      <c r="DQ17" s="131" t="inlineStr"/>
      <c r="DR17" s="131" t="inlineStr"/>
      <c r="DS17" s="131" t="inlineStr"/>
      <c r="DT17" s="131" t="inlineStr"/>
      <c r="DU17" s="131" t="inlineStr"/>
      <c r="DV17" s="131" t="inlineStr"/>
      <c r="DW17" s="131" t="inlineStr"/>
      <c r="DX17" s="131" t="inlineStr"/>
      <c r="DY17" s="131" t="inlineStr"/>
      <c r="DZ17" s="131" t="inlineStr"/>
      <c r="EA17" s="131" t="inlineStr"/>
      <c r="EB17" s="131" t="inlineStr"/>
      <c r="EC17" s="131" t="inlineStr"/>
      <c r="ED17" s="131" t="inlineStr"/>
      <c r="EE17" s="131" t="inlineStr"/>
      <c r="EF17" s="131" t="inlineStr"/>
      <c r="EG17" s="28" t="inlineStr"/>
      <c r="EH17" s="28" t="inlineStr"/>
      <c r="EI17" s="28" t="inlineStr"/>
      <c r="EJ17" s="28" t="inlineStr"/>
      <c r="EK17" s="28" t="inlineStr"/>
      <c r="EL17" s="28" t="inlineStr"/>
      <c r="EM17" s="28" t="inlineStr"/>
      <c r="EN17" s="28" t="inlineStr"/>
      <c r="EO17" s="28" t="inlineStr"/>
      <c r="EP17" s="28" t="inlineStr"/>
      <c r="EQ17" s="28" t="inlineStr"/>
      <c r="ER17" s="28" t="inlineStr"/>
      <c r="ES17" s="28" t="inlineStr"/>
      <c r="ET17" s="28" t="inlineStr"/>
      <c r="EU17" s="28" t="inlineStr"/>
      <c r="EV17" s="28" t="inlineStr"/>
      <c r="EW17" s="28" t="inlineStr"/>
      <c r="EX17" s="28" t="inlineStr"/>
      <c r="EY17" s="28" t="inlineStr"/>
      <c r="EZ17" s="28" t="inlineStr"/>
      <c r="FA17" s="28" t="inlineStr"/>
      <c r="FB17" s="28" t="inlineStr"/>
      <c r="FC17" s="28" t="inlineStr"/>
      <c r="FD17" s="28" t="inlineStr"/>
      <c r="FE17" s="28" t="inlineStr"/>
      <c r="FF17" s="28" t="inlineStr"/>
      <c r="FG17" s="28" t="inlineStr"/>
      <c r="FH17" s="28" t="n"/>
    </row>
    <row r="18" ht="17.1" customHeight="1">
      <c r="A18" s="29" t="n">
        <v>77.5</v>
      </c>
      <c r="B18" s="131" t="inlineStr"/>
      <c r="C18" s="131" t="inlineStr"/>
      <c r="D18" s="131" t="inlineStr"/>
      <c r="E18" s="131" t="inlineStr"/>
      <c r="F18" s="131" t="inlineStr"/>
      <c r="G18" s="131" t="inlineStr"/>
      <c r="H18" s="131" t="inlineStr"/>
      <c r="I18" s="131" t="inlineStr"/>
      <c r="J18" s="131" t="inlineStr"/>
      <c r="K18" s="131" t="inlineStr"/>
      <c r="L18" s="131" t="inlineStr"/>
      <c r="M18" s="131" t="inlineStr"/>
      <c r="N18" s="131" t="inlineStr"/>
      <c r="O18" s="131" t="inlineStr"/>
      <c r="P18" s="131" t="inlineStr"/>
      <c r="Q18" s="131" t="inlineStr"/>
      <c r="R18" s="131" t="inlineStr"/>
      <c r="S18" s="131" t="inlineStr"/>
      <c r="T18" s="131" t="inlineStr"/>
      <c r="U18" s="131" t="inlineStr"/>
      <c r="V18" s="131" t="inlineStr"/>
      <c r="W18" s="131" t="inlineStr"/>
      <c r="X18" s="131" t="inlineStr"/>
      <c r="Y18" s="131" t="inlineStr"/>
      <c r="Z18" s="131" t="inlineStr"/>
      <c r="AA18" s="131" t="n">
        <v>0.0001643137845572428</v>
      </c>
      <c r="AB18" s="131" t="n">
        <v>0.000130597745882906</v>
      </c>
      <c r="AC18" s="131" t="n">
        <v>8.608815426997245e-05</v>
      </c>
      <c r="AD18" s="131" t="n">
        <v>0.0001051293792226967</v>
      </c>
      <c r="AE18" s="131" t="n">
        <v>0.0001367226887883977</v>
      </c>
      <c r="AF18" s="131" t="n">
        <v>0.0002194317814020594</v>
      </c>
      <c r="AG18" s="131" t="n">
        <v>0.0001454882533823421</v>
      </c>
      <c r="AH18" s="131" t="n">
        <v>0.0001585205279129881</v>
      </c>
      <c r="AI18" s="131" t="n">
        <v>0.0001252276976695126</v>
      </c>
      <c r="AJ18" s="131" t="n">
        <v>0.0001475088067367272</v>
      </c>
      <c r="AK18" s="131" t="n">
        <v>0.0002150044434251641</v>
      </c>
      <c r="AL18" s="131" t="n">
        <v>0.0001948803169108281</v>
      </c>
      <c r="AM18" s="131" t="n">
        <v>0.0002348540860261819</v>
      </c>
      <c r="AN18" s="131" t="n">
        <v>0.0001006910764211706</v>
      </c>
      <c r="AO18" s="131" t="n">
        <v>9.905125407141927e-05</v>
      </c>
      <c r="AP18" s="131" t="n">
        <v>0.0001637012190829785</v>
      </c>
      <c r="AQ18" s="131" t="n">
        <v>0.0001355968975429842</v>
      </c>
      <c r="AR18" s="131" t="n">
        <v>0.0002036813518406759</v>
      </c>
      <c r="AS18" s="131" t="n">
        <v>0.0001231321040886377</v>
      </c>
      <c r="AT18" s="131" t="n">
        <v>0.0001349919821867422</v>
      </c>
      <c r="AU18" s="131" t="n">
        <v>0.0001507107381400925</v>
      </c>
      <c r="AV18" s="131" t="n">
        <v>0.0001057009824906323</v>
      </c>
      <c r="AW18" s="131" t="n">
        <v>7.651060628279595e-05</v>
      </c>
      <c r="AX18" s="131" t="n">
        <v>0.0001293989480481709</v>
      </c>
      <c r="AY18" s="131" t="n">
        <v>7.784426476391332e-05</v>
      </c>
      <c r="AZ18" s="131" t="n">
        <v>0.0001226645544998616</v>
      </c>
      <c r="BA18" s="131" t="n">
        <v>0.0001136336519242154</v>
      </c>
      <c r="BB18" s="131" t="n">
        <v>0.0001002148495023498</v>
      </c>
      <c r="BC18" s="131" t="n">
        <v>5.972068094606246e-05</v>
      </c>
      <c r="BD18" s="131" t="n">
        <v>8.948494047409122e-05</v>
      </c>
      <c r="BE18" s="131" t="n">
        <v>8.193631909280107e-05</v>
      </c>
      <c r="BF18" s="131" t="n">
        <v>7.944590453879418e-05</v>
      </c>
      <c r="BG18" s="131" t="n">
        <v>0.0001005520306482589</v>
      </c>
      <c r="BH18" s="131" t="n">
        <v>4.204232260475546e-05</v>
      </c>
      <c r="BI18" s="131" t="n">
        <v>3.931650441327761e-05</v>
      </c>
      <c r="BJ18" s="131" t="n">
        <v>5.87493616655896e-05</v>
      </c>
      <c r="BK18" s="131" t="n">
        <v>5.686416026944864e-05</v>
      </c>
      <c r="BL18" s="131" t="n">
        <v>6.291101865521407e-05</v>
      </c>
      <c r="BM18" s="131" t="n">
        <v>4.011424537081609e-05</v>
      </c>
      <c r="BN18" s="131" t="n">
        <v>4.218050187128044e-05</v>
      </c>
      <c r="BO18" s="131" t="n">
        <v>2.631470127175192e-05</v>
      </c>
      <c r="BP18" s="131" t="n">
        <v>3.686635944700461e-05</v>
      </c>
      <c r="BQ18" s="131" t="n">
        <v>3.56405860737974e-05</v>
      </c>
      <c r="BR18" s="129" t="n">
        <v>3.461752823924866e-05</v>
      </c>
      <c r="BS18" s="132" t="n">
        <v>3.391301988659487e-05</v>
      </c>
      <c r="BT18" s="132" t="n">
        <v>1.331070513460451e-05</v>
      </c>
      <c r="BU18" s="132" t="n">
        <v>2.617056008269897e-05</v>
      </c>
      <c r="BV18" s="132" t="n">
        <v>1.587911546975187e-05</v>
      </c>
      <c r="BW18" s="133" t="n">
        <v>1.55931315374204e-05</v>
      </c>
      <c r="BX18" s="131" t="inlineStr"/>
      <c r="BY18" s="131" t="inlineStr"/>
      <c r="BZ18" s="131" t="inlineStr"/>
      <c r="CA18" s="131" t="inlineStr"/>
      <c r="CB18" s="129" t="n">
        <v>1.558972013854065e-05</v>
      </c>
      <c r="CC18" s="131" t="n">
        <v>1.498617525332881e-05</v>
      </c>
      <c r="CD18" s="131" t="n">
        <v>1.190617930706036e-05</v>
      </c>
      <c r="CE18" s="131" t="n">
        <v>1.57899129524656e-05</v>
      </c>
      <c r="CF18" s="131" t="n">
        <v>2.999715027072428e-05</v>
      </c>
      <c r="CG18" s="129" t="n">
        <v>1.236748752429696e-05</v>
      </c>
      <c r="CH18" s="131" t="n">
        <v>2.152119642200327e-05</v>
      </c>
      <c r="CI18" s="131" t="inlineStr"/>
      <c r="CJ18" s="131" t="n">
        <v>3.198822833197384e-05</v>
      </c>
      <c r="CK18" s="131" t="inlineStr"/>
      <c r="CL18" s="129" t="inlineStr"/>
      <c r="CM18" s="131" t="inlineStr"/>
      <c r="CN18" s="131" t="inlineStr"/>
      <c r="CO18" s="131" t="inlineStr"/>
      <c r="CP18" s="131" t="inlineStr"/>
      <c r="CQ18" s="131" t="inlineStr"/>
      <c r="CR18" s="131" t="inlineStr"/>
      <c r="CS18" s="131" t="inlineStr"/>
      <c r="CT18" s="131" t="inlineStr"/>
      <c r="CU18" s="131" t="inlineStr"/>
      <c r="CV18" s="131" t="inlineStr"/>
      <c r="CW18" s="131" t="inlineStr"/>
      <c r="CX18" s="131" t="inlineStr"/>
      <c r="CY18" s="131" t="inlineStr"/>
      <c r="CZ18" s="131" t="inlineStr"/>
      <c r="DA18" s="131" t="inlineStr"/>
      <c r="DB18" s="131" t="inlineStr"/>
      <c r="DC18" s="131" t="inlineStr"/>
      <c r="DD18" s="131" t="inlineStr"/>
      <c r="DE18" s="131" t="inlineStr"/>
      <c r="DF18" s="131" t="inlineStr"/>
      <c r="DG18" s="131" t="inlineStr"/>
      <c r="DH18" s="131" t="inlineStr"/>
      <c r="DI18" s="131" t="inlineStr"/>
      <c r="DJ18" s="131" t="inlineStr"/>
      <c r="DK18" s="131" t="inlineStr"/>
      <c r="DL18" s="131" t="inlineStr"/>
      <c r="DM18" s="131" t="inlineStr"/>
      <c r="DN18" s="131" t="inlineStr"/>
      <c r="DO18" s="131" t="inlineStr"/>
      <c r="DP18" s="131" t="inlineStr"/>
      <c r="DQ18" s="131" t="inlineStr"/>
      <c r="DR18" s="131" t="inlineStr"/>
      <c r="DS18" s="131" t="inlineStr"/>
      <c r="DT18" s="131" t="inlineStr"/>
      <c r="DU18" s="131" t="inlineStr"/>
      <c r="DV18" s="131" t="inlineStr"/>
      <c r="DW18" s="131" t="inlineStr"/>
      <c r="DX18" s="131" t="inlineStr"/>
      <c r="DY18" s="131" t="inlineStr"/>
      <c r="DZ18" s="131" t="inlineStr"/>
      <c r="EA18" s="131" t="inlineStr"/>
      <c r="EB18" s="131" t="inlineStr"/>
      <c r="EC18" s="131" t="inlineStr"/>
      <c r="ED18" s="131" t="inlineStr"/>
      <c r="EE18" s="131" t="inlineStr"/>
      <c r="EF18" s="131" t="inlineStr"/>
      <c r="EG18" s="28" t="inlineStr"/>
      <c r="EH18" s="28" t="inlineStr"/>
      <c r="EI18" s="28" t="inlineStr"/>
      <c r="EJ18" s="28" t="inlineStr"/>
      <c r="EK18" s="28" t="inlineStr"/>
      <c r="EL18" s="28" t="inlineStr"/>
      <c r="EM18" s="28" t="inlineStr"/>
      <c r="EN18" s="28" t="inlineStr"/>
      <c r="EO18" s="28" t="inlineStr"/>
      <c r="EP18" s="28" t="inlineStr"/>
      <c r="EQ18" s="28" t="inlineStr"/>
      <c r="ER18" s="28" t="inlineStr"/>
      <c r="ES18" s="28" t="inlineStr"/>
      <c r="ET18" s="28" t="inlineStr"/>
      <c r="EU18" s="28" t="inlineStr"/>
      <c r="EV18" s="28" t="inlineStr"/>
      <c r="EW18" s="28" t="inlineStr"/>
      <c r="EX18" s="28" t="inlineStr"/>
      <c r="EY18" s="28" t="inlineStr"/>
      <c r="EZ18" s="28" t="inlineStr"/>
      <c r="FA18" s="28" t="inlineStr"/>
      <c r="FB18" s="28" t="inlineStr"/>
      <c r="FC18" s="28" t="inlineStr"/>
      <c r="FD18" s="28" t="inlineStr"/>
      <c r="FE18" s="28" t="inlineStr"/>
      <c r="FF18" s="28" t="inlineStr"/>
      <c r="FG18" s="28" t="inlineStr"/>
      <c r="FH18" s="28" t="n"/>
    </row>
    <row r="19" ht="17.1" customHeight="1">
      <c r="A19" s="29" t="n">
        <v>82.5</v>
      </c>
      <c r="B19" s="131" t="inlineStr"/>
      <c r="C19" s="131" t="inlineStr"/>
      <c r="D19" s="131" t="inlineStr"/>
      <c r="E19" s="131" t="inlineStr"/>
      <c r="F19" s="131" t="inlineStr"/>
      <c r="G19" s="131" t="inlineStr"/>
      <c r="H19" s="131" t="inlineStr"/>
      <c r="I19" s="131" t="inlineStr"/>
      <c r="J19" s="131" t="inlineStr"/>
      <c r="K19" s="131" t="inlineStr"/>
      <c r="L19" s="131" t="inlineStr"/>
      <c r="M19" s="131" t="inlineStr"/>
      <c r="N19" s="131" t="inlineStr"/>
      <c r="O19" s="131" t="inlineStr"/>
      <c r="P19" s="131" t="inlineStr"/>
      <c r="Q19" s="131" t="inlineStr"/>
      <c r="R19" s="131" t="inlineStr"/>
      <c r="S19" s="131" t="inlineStr"/>
      <c r="T19" s="131" t="inlineStr"/>
      <c r="U19" s="131" t="inlineStr"/>
      <c r="V19" s="131" t="n">
        <v>0.0001242544731610338</v>
      </c>
      <c r="W19" s="131" t="n">
        <v>0.0002101471029720804</v>
      </c>
      <c r="X19" s="131" t="n">
        <v>0.0001115710316973301</v>
      </c>
      <c r="Y19" s="131" t="n">
        <v>0.0001042209484106305</v>
      </c>
      <c r="Z19" s="131" t="n">
        <v>0.0001231308733426584</v>
      </c>
      <c r="AA19" s="131" t="n">
        <v>7.016838072427801e-05</v>
      </c>
      <c r="AB19" s="131" t="n">
        <v>0.0002392256049689333</v>
      </c>
      <c r="AC19" s="131" t="n">
        <v>0.000185927364376317</v>
      </c>
      <c r="AD19" s="131" t="n">
        <v>0.0001777904206521353</v>
      </c>
      <c r="AE19" s="131" t="n">
        <v>0.0001723596417983622</v>
      </c>
      <c r="AF19" s="131" t="n">
        <v>0.0001850087416630436</v>
      </c>
      <c r="AG19" s="131" t="n">
        <v>0.0001557791467110695</v>
      </c>
      <c r="AH19" s="131" t="n">
        <v>0.0002398357604712293</v>
      </c>
      <c r="AI19" s="131" t="n">
        <v>0.0001907414118679307</v>
      </c>
      <c r="AJ19" s="131" t="n">
        <v>0.0002797476676038213</v>
      </c>
      <c r="AK19" s="131" t="n">
        <v>0.0001069863622955605</v>
      </c>
      <c r="AL19" s="131" t="n">
        <v>0.0001809087044223133</v>
      </c>
      <c r="AM19" s="131" t="n">
        <v>0.0002203791991419903</v>
      </c>
      <c r="AN19" s="131" t="n">
        <v>0.0001127670641235814</v>
      </c>
      <c r="AO19" s="131" t="n">
        <v>0.0001630122490120779</v>
      </c>
      <c r="AP19" s="131" t="n">
        <v>0.0001186838749493945</v>
      </c>
      <c r="AQ19" s="131" t="n">
        <v>0.0002385289542765103</v>
      </c>
      <c r="AR19" s="131" t="n">
        <v>0.000207006311257125</v>
      </c>
      <c r="AS19" s="131" t="n">
        <v>0.0001549397165318294</v>
      </c>
      <c r="AT19" s="131" t="n">
        <v>8.049816866666282e-05</v>
      </c>
      <c r="AU19" s="131" t="n">
        <v>0.0001455980664576775</v>
      </c>
      <c r="AV19" s="131" t="n">
        <v>0.0001186572316189161</v>
      </c>
      <c r="AW19" s="131" t="n">
        <v>0.0001683712501881022</v>
      </c>
      <c r="AX19" s="131" t="n">
        <v>0.0001437045598483301</v>
      </c>
      <c r="AY19" s="131" t="n">
        <v>0.0001092320983486093</v>
      </c>
      <c r="AZ19" s="131" t="n">
        <v>8.656892714166717e-05</v>
      </c>
      <c r="BA19" s="131" t="n">
        <v>8.320721277101284e-05</v>
      </c>
      <c r="BB19" s="131" t="n">
        <v>0.0001177378394925318</v>
      </c>
      <c r="BC19" s="131" t="n">
        <v>9.705465588830597e-05</v>
      </c>
      <c r="BD19" s="131" t="n">
        <v>0.0001116984348471622</v>
      </c>
      <c r="BE19" s="131" t="n">
        <v>7.304246201791974e-05</v>
      </c>
      <c r="BF19" s="131" t="n">
        <v>6.298567863132122e-05</v>
      </c>
      <c r="BG19" s="131" t="n">
        <v>7.698940625769894e-05</v>
      </c>
      <c r="BH19" s="131" t="n">
        <v>3.759624639076034e-05</v>
      </c>
      <c r="BI19" s="131" t="n">
        <v>7.306309729082035e-05</v>
      </c>
      <c r="BJ19" s="131" t="n">
        <v>5.132040059238405e-05</v>
      </c>
      <c r="BK19" s="131" t="n">
        <v>4.218459980876314e-05</v>
      </c>
      <c r="BL19" s="131" t="n">
        <v>3.95872370747671e-05</v>
      </c>
      <c r="BM19" s="129" t="n">
        <v>3.125918238482554e-05</v>
      </c>
      <c r="BN19" s="132" t="n">
        <v>4.701181171769407e-05</v>
      </c>
      <c r="BO19" s="132" t="n">
        <v>2.222790268624204e-05</v>
      </c>
      <c r="BP19" s="132" t="n">
        <v>2.112077386515442e-05</v>
      </c>
      <c r="BQ19" s="132" t="n">
        <v>4.599228351687661e-05</v>
      </c>
      <c r="BR19" s="133" t="n">
        <v>2.947533896639812e-05</v>
      </c>
      <c r="BS19" s="131" t="inlineStr"/>
      <c r="BT19" s="131" t="inlineStr"/>
      <c r="BU19" s="131" t="inlineStr"/>
      <c r="BV19" s="131" t="inlineStr"/>
      <c r="BW19" s="129" t="n">
        <v>2.195042715531244e-05</v>
      </c>
      <c r="BX19" s="131" t="n">
        <v>2.545911266505991e-05</v>
      </c>
      <c r="BY19" s="131" t="n">
        <v>5.658097343523297e-05</v>
      </c>
      <c r="BZ19" s="131" t="n">
        <v>2.681745739855339e-05</v>
      </c>
      <c r="CA19" s="131" t="n">
        <v>2.560117033921551e-05</v>
      </c>
      <c r="CB19" s="129" t="n">
        <v>2.773617351750152e-05</v>
      </c>
      <c r="CC19" s="131" t="n">
        <v>3.940589052386848e-05</v>
      </c>
      <c r="CD19" s="131" t="inlineStr"/>
      <c r="CE19" s="131" t="n">
        <v>1.479495669516175e-05</v>
      </c>
      <c r="CF19" s="131" t="inlineStr"/>
      <c r="CG19" s="129" t="inlineStr"/>
      <c r="CH19" s="131" t="inlineStr"/>
      <c r="CI19" s="131" t="inlineStr"/>
      <c r="CJ19" s="131" t="inlineStr"/>
      <c r="CK19" s="131" t="inlineStr"/>
      <c r="CL19" s="131" t="inlineStr"/>
      <c r="CM19" s="131" t="inlineStr"/>
      <c r="CN19" s="131" t="inlineStr"/>
      <c r="CO19" s="131" t="inlineStr"/>
      <c r="CP19" s="131" t="inlineStr"/>
      <c r="CQ19" s="131" t="inlineStr"/>
      <c r="CR19" s="131" t="inlineStr"/>
      <c r="CS19" s="131" t="inlineStr"/>
      <c r="CT19" s="131" t="inlineStr"/>
      <c r="CU19" s="131" t="inlineStr"/>
      <c r="CV19" s="131" t="inlineStr"/>
      <c r="CW19" s="131" t="inlineStr"/>
      <c r="CX19" s="131" t="inlineStr"/>
      <c r="CY19" s="131" t="inlineStr"/>
      <c r="CZ19" s="131" t="inlineStr"/>
      <c r="DA19" s="131" t="inlineStr"/>
      <c r="DB19" s="131" t="inlineStr"/>
      <c r="DC19" s="131" t="inlineStr"/>
      <c r="DD19" s="131" t="inlineStr"/>
      <c r="DE19" s="131" t="inlineStr"/>
      <c r="DF19" s="131" t="inlineStr"/>
      <c r="DG19" s="131" t="inlineStr"/>
      <c r="DH19" s="131" t="inlineStr"/>
      <c r="DI19" s="131" t="inlineStr"/>
      <c r="DJ19" s="131" t="inlineStr"/>
      <c r="DK19" s="131" t="inlineStr"/>
      <c r="DL19" s="131" t="inlineStr"/>
      <c r="DM19" s="131" t="inlineStr"/>
      <c r="DN19" s="131" t="inlineStr"/>
      <c r="DO19" s="131" t="inlineStr"/>
      <c r="DP19" s="131" t="inlineStr"/>
      <c r="DQ19" s="131" t="inlineStr"/>
      <c r="DR19" s="131" t="inlineStr"/>
      <c r="DS19" s="131" t="inlineStr"/>
      <c r="DT19" s="131" t="inlineStr"/>
      <c r="DU19" s="131" t="inlineStr"/>
      <c r="DV19" s="131" t="inlineStr"/>
      <c r="DW19" s="131" t="inlineStr"/>
      <c r="DX19" s="131" t="inlineStr"/>
      <c r="DY19" s="131" t="inlineStr"/>
      <c r="DZ19" s="131" t="inlineStr"/>
      <c r="EA19" s="131" t="inlineStr"/>
      <c r="EB19" s="131" t="inlineStr"/>
      <c r="EC19" s="131" t="inlineStr"/>
      <c r="ED19" s="131" t="inlineStr"/>
      <c r="EE19" s="131" t="inlineStr"/>
      <c r="EF19" s="131" t="inlineStr"/>
      <c r="EG19" s="28" t="inlineStr"/>
      <c r="EH19" s="28" t="inlineStr"/>
      <c r="EI19" s="28" t="inlineStr"/>
      <c r="EJ19" s="28" t="inlineStr"/>
      <c r="EK19" s="28" t="inlineStr"/>
      <c r="EL19" s="28" t="inlineStr"/>
      <c r="EM19" s="28" t="inlineStr"/>
      <c r="EN19" s="28" t="inlineStr"/>
      <c r="EO19" s="28" t="inlineStr"/>
      <c r="EP19" s="28" t="inlineStr"/>
      <c r="EQ19" s="28" t="inlineStr"/>
      <c r="ER19" s="28" t="inlineStr"/>
      <c r="ES19" s="28" t="inlineStr"/>
      <c r="ET19" s="28" t="inlineStr"/>
      <c r="EU19" s="28" t="inlineStr"/>
      <c r="EV19" s="28" t="inlineStr"/>
      <c r="EW19" s="28" t="inlineStr"/>
      <c r="EX19" s="28" t="inlineStr"/>
      <c r="EY19" s="28" t="inlineStr"/>
      <c r="EZ19" s="28" t="inlineStr"/>
      <c r="FA19" s="28" t="inlineStr"/>
      <c r="FB19" s="28" t="inlineStr"/>
      <c r="FC19" s="28" t="inlineStr"/>
      <c r="FD19" s="28" t="inlineStr"/>
      <c r="FE19" s="28" t="inlineStr"/>
      <c r="FF19" s="28" t="inlineStr"/>
      <c r="FG19" s="28" t="inlineStr"/>
      <c r="FH19" s="28" t="n"/>
    </row>
    <row r="20" ht="17.1" customHeight="1">
      <c r="A20" s="29" t="n">
        <v>87.5</v>
      </c>
      <c r="B20" s="131" t="inlineStr"/>
      <c r="C20" s="131" t="inlineStr"/>
      <c r="D20" s="131" t="inlineStr"/>
      <c r="E20" s="131" t="inlineStr"/>
      <c r="F20" s="131" t="inlineStr"/>
      <c r="G20" s="131" t="inlineStr"/>
      <c r="H20" s="131" t="inlineStr"/>
      <c r="I20" s="131" t="inlineStr"/>
      <c r="J20" s="131" t="inlineStr"/>
      <c r="K20" s="131" t="inlineStr"/>
      <c r="L20" s="131" t="inlineStr"/>
      <c r="M20" s="131" t="inlineStr"/>
      <c r="N20" s="131" t="inlineStr"/>
      <c r="O20" s="131" t="inlineStr"/>
      <c r="P20" s="131" t="inlineStr"/>
      <c r="Q20" s="131" t="n">
        <v>0.0001626942162206134</v>
      </c>
      <c r="R20" s="131" t="n">
        <v>7.704160246533128e-05</v>
      </c>
      <c r="S20" s="131" t="n">
        <v>6.682973121082107e-05</v>
      </c>
      <c r="T20" s="131" t="n">
        <v>0.0002583228389680003</v>
      </c>
      <c r="U20" s="131" t="n">
        <v>6.303898330727721e-05</v>
      </c>
      <c r="V20" s="131" t="n">
        <v>6.320513225673924e-05</v>
      </c>
      <c r="W20" s="131" t="n">
        <v>0.0002431921400300342</v>
      </c>
      <c r="X20" s="131" t="n">
        <v>0.000512158063359643</v>
      </c>
      <c r="Y20" s="131" t="n">
        <v>0.0002166682916788543</v>
      </c>
      <c r="Z20" s="131" t="n">
        <v>0.0001502200724060749</v>
      </c>
      <c r="AA20" s="131" t="n">
        <v>0.0002384324497026747</v>
      </c>
      <c r="AB20" s="131" t="n">
        <v>0.0003146336091621307</v>
      </c>
      <c r="AC20" s="131" t="n">
        <v>0.0003413799430748945</v>
      </c>
      <c r="AD20" s="131" t="n">
        <v>0.0001653172644952244</v>
      </c>
      <c r="AE20" s="131" t="n">
        <v>0.0002466638711427937</v>
      </c>
      <c r="AF20" s="131" t="n">
        <v>7.979285774130359e-05</v>
      </c>
      <c r="AG20" s="131" t="n">
        <v>0.0002636435539151068</v>
      </c>
      <c r="AH20" s="131" t="n">
        <v>0.0003549094625960917</v>
      </c>
      <c r="AI20" s="131" t="n">
        <v>0.000105846987594733</v>
      </c>
      <c r="AJ20" s="131" t="n">
        <v>0.0003428238399698315</v>
      </c>
      <c r="AK20" s="131" t="n">
        <v>0.0002971238412170192</v>
      </c>
      <c r="AL20" s="131" t="n">
        <v>0.0002871903529569438</v>
      </c>
      <c r="AM20" s="131" t="n">
        <v>0.0002484904206942822</v>
      </c>
      <c r="AN20" s="131" t="n">
        <v>0.0002078304578504986</v>
      </c>
      <c r="AO20" s="131" t="n">
        <v>0.0002572744346394299</v>
      </c>
      <c r="AP20" s="131" t="n">
        <v>8.359969123847368e-05</v>
      </c>
      <c r="AQ20" s="131" t="n">
        <v>0.0001096701669728292</v>
      </c>
      <c r="AR20" s="131" t="n">
        <v>0.0001068547309932147</v>
      </c>
      <c r="AS20" s="131" t="n">
        <v>0.0001294364337673769</v>
      </c>
      <c r="AT20" s="131" t="n">
        <v>7.488262149081315e-05</v>
      </c>
      <c r="AU20" s="131" t="n">
        <v>0.0001447478251639269</v>
      </c>
      <c r="AV20" s="131" t="n">
        <v>0.0001168713083275482</v>
      </c>
      <c r="AW20" s="131" t="n">
        <v>0.0002678433919687159</v>
      </c>
      <c r="AX20" s="131" t="n">
        <v>4.328254847645429e-05</v>
      </c>
      <c r="AY20" s="131" t="n">
        <v>0.0001071005524246494</v>
      </c>
      <c r="AZ20" s="131" t="n">
        <v>1.821228236322576e-05</v>
      </c>
      <c r="BA20" s="131" t="n">
        <v>0.0001233719311232133</v>
      </c>
      <c r="BB20" s="131" t="n">
        <v>0.0001203266007735281</v>
      </c>
      <c r="BC20" s="131" t="n">
        <v>9.9147332936744e-05</v>
      </c>
      <c r="BD20" s="131" t="n">
        <v>7.984286923334876e-05</v>
      </c>
      <c r="BE20" s="131" t="n">
        <v>4.699616198010496e-05</v>
      </c>
      <c r="BF20" s="131" t="n">
        <v>8.944010494305647e-05</v>
      </c>
      <c r="BG20" s="131" t="n">
        <v>7.237984944991314e-05</v>
      </c>
      <c r="BH20" s="129" t="n">
        <v>0.0001108724274132077</v>
      </c>
      <c r="BI20" s="132" t="n">
        <v>7.947862025115244e-05</v>
      </c>
      <c r="BJ20" s="132" t="n">
        <v>6.339787236740335e-05</v>
      </c>
      <c r="BK20" s="132" t="n">
        <v>4.743101751390321e-05</v>
      </c>
      <c r="BL20" s="132" t="n">
        <v>3.251221917570687e-05</v>
      </c>
      <c r="BM20" s="133" t="n">
        <v>2.028397565922921e-05</v>
      </c>
      <c r="BN20" s="131" t="inlineStr"/>
      <c r="BO20" s="131" t="inlineStr"/>
      <c r="BP20" s="131" t="inlineStr"/>
      <c r="BQ20" s="131" t="inlineStr"/>
      <c r="BR20" s="129" t="n">
        <v>4.349717268377556e-05</v>
      </c>
      <c r="BS20" s="131" t="n">
        <v>5.779821816350291e-05</v>
      </c>
      <c r="BT20" s="131" t="n">
        <v>7.94874648267968e-06</v>
      </c>
      <c r="BU20" s="131" t="n">
        <v>3.024574669187145e-05</v>
      </c>
      <c r="BV20" s="131" t="n">
        <v>2.137254482891278e-05</v>
      </c>
      <c r="BW20" s="129" t="n">
        <v>6.119035639983139e-05</v>
      </c>
      <c r="BX20" s="131" t="n">
        <v>3.894712927201324e-05</v>
      </c>
      <c r="BY20" s="131" t="inlineStr"/>
      <c r="BZ20" s="131" t="n">
        <v>1.747243723026925e-05</v>
      </c>
      <c r="CA20" s="131" t="inlineStr"/>
      <c r="CB20" s="129" t="inlineStr"/>
      <c r="CC20" s="131" t="inlineStr"/>
      <c r="CD20" s="131" t="inlineStr"/>
      <c r="CE20" s="131" t="inlineStr"/>
      <c r="CF20" s="131" t="inlineStr"/>
      <c r="CG20" s="131" t="inlineStr"/>
      <c r="CH20" s="131" t="inlineStr"/>
      <c r="CI20" s="131" t="inlineStr"/>
      <c r="CJ20" s="131" t="inlineStr"/>
      <c r="CK20" s="131" t="inlineStr"/>
      <c r="CL20" s="131" t="inlineStr"/>
      <c r="CM20" s="131" t="inlineStr"/>
      <c r="CN20" s="131" t="inlineStr"/>
      <c r="CO20" s="131" t="inlineStr"/>
      <c r="CP20" s="131" t="inlineStr"/>
      <c r="CQ20" s="131" t="inlineStr"/>
      <c r="CR20" s="131" t="inlineStr"/>
      <c r="CS20" s="131" t="inlineStr"/>
      <c r="CT20" s="131" t="inlineStr"/>
      <c r="CU20" s="131" t="inlineStr"/>
      <c r="CV20" s="131" t="inlineStr"/>
      <c r="CW20" s="131" t="inlineStr"/>
      <c r="CX20" s="131" t="inlineStr"/>
      <c r="CY20" s="131" t="inlineStr"/>
      <c r="CZ20" s="131" t="inlineStr"/>
      <c r="DA20" s="131" t="inlineStr"/>
      <c r="DB20" s="131" t="inlineStr"/>
      <c r="DC20" s="131" t="inlineStr"/>
      <c r="DD20" s="131" t="inlineStr"/>
      <c r="DE20" s="131" t="inlineStr"/>
      <c r="DF20" s="131" t="inlineStr"/>
      <c r="DG20" s="131" t="inlineStr"/>
      <c r="DH20" s="131" t="inlineStr"/>
      <c r="DI20" s="131" t="inlineStr"/>
      <c r="DJ20" s="131" t="inlineStr"/>
      <c r="DK20" s="131" t="inlineStr"/>
      <c r="DL20" s="131" t="inlineStr"/>
      <c r="DM20" s="131" t="inlineStr"/>
      <c r="DN20" s="131" t="inlineStr"/>
      <c r="DO20" s="131" t="inlineStr"/>
      <c r="DP20" s="131" t="inlineStr"/>
      <c r="DQ20" s="131" t="inlineStr"/>
      <c r="DR20" s="131" t="inlineStr"/>
      <c r="DS20" s="131" t="inlineStr"/>
      <c r="DT20" s="131" t="inlineStr"/>
      <c r="DU20" s="131" t="inlineStr"/>
      <c r="DV20" s="131" t="inlineStr"/>
      <c r="DW20" s="131" t="inlineStr"/>
      <c r="DX20" s="131" t="inlineStr"/>
      <c r="DY20" s="131" t="inlineStr"/>
      <c r="DZ20" s="131" t="inlineStr"/>
      <c r="EA20" s="131" t="inlineStr"/>
      <c r="EB20" s="131" t="inlineStr"/>
      <c r="EC20" s="131" t="inlineStr"/>
      <c r="ED20" s="131" t="inlineStr"/>
      <c r="EE20" s="131" t="inlineStr"/>
      <c r="EF20" s="131" t="inlineStr"/>
      <c r="EG20" s="28" t="inlineStr"/>
      <c r="EH20" s="28" t="inlineStr"/>
      <c r="EI20" s="28" t="inlineStr"/>
      <c r="EJ20" s="28" t="inlineStr"/>
      <c r="EK20" s="28" t="inlineStr"/>
      <c r="EL20" s="28" t="inlineStr"/>
      <c r="EM20" s="28" t="inlineStr"/>
      <c r="EN20" s="28" t="inlineStr"/>
      <c r="EO20" s="28" t="inlineStr"/>
      <c r="EP20" s="28" t="inlineStr"/>
      <c r="EQ20" s="28" t="inlineStr"/>
      <c r="ER20" s="28" t="inlineStr"/>
      <c r="ES20" s="28" t="inlineStr"/>
      <c r="ET20" s="28" t="inlineStr"/>
      <c r="EU20" s="28" t="inlineStr"/>
      <c r="EV20" s="28" t="inlineStr"/>
      <c r="EW20" s="28" t="inlineStr"/>
      <c r="EX20" s="28" t="inlineStr"/>
      <c r="EY20" s="28" t="inlineStr"/>
      <c r="EZ20" s="28" t="inlineStr"/>
      <c r="FA20" s="28" t="inlineStr"/>
      <c r="FB20" s="28" t="inlineStr"/>
      <c r="FC20" s="28" t="inlineStr"/>
      <c r="FD20" s="28" t="inlineStr"/>
      <c r="FE20" s="28" t="inlineStr"/>
      <c r="FF20" s="28" t="inlineStr"/>
      <c r="FG20" s="28" t="inlineStr"/>
      <c r="FH20" s="28" t="n"/>
    </row>
    <row r="21" ht="17.1" customHeight="1">
      <c r="A21" s="29" t="n">
        <v>92.5</v>
      </c>
      <c r="B21" s="131" t="inlineStr"/>
      <c r="C21" s="131" t="inlineStr"/>
      <c r="D21" s="131" t="inlineStr"/>
      <c r="E21" s="131" t="inlineStr"/>
      <c r="F21" s="131" t="inlineStr"/>
      <c r="G21" s="131" t="inlineStr"/>
      <c r="H21" s="131" t="inlineStr"/>
      <c r="I21" s="131" t="inlineStr"/>
      <c r="J21" s="131" t="inlineStr"/>
      <c r="K21" s="131" t="inlineStr"/>
      <c r="L21" s="131" t="n">
        <v>0</v>
      </c>
      <c r="M21" s="131" t="n">
        <v>0</v>
      </c>
      <c r="N21" s="131" t="n">
        <v>0.0001963247997487042</v>
      </c>
      <c r="O21" s="131" t="n">
        <v>0.0009116601331023795</v>
      </c>
      <c r="P21" s="131" t="n">
        <v>0.0001696698225253656</v>
      </c>
      <c r="Q21" s="131" t="n">
        <v>0</v>
      </c>
      <c r="R21" s="131" t="n">
        <v>0</v>
      </c>
      <c r="S21" s="131" t="n">
        <v>0.0001619170984455959</v>
      </c>
      <c r="T21" s="131" t="n">
        <v>0.000488997555012225</v>
      </c>
      <c r="U21" s="131" t="n">
        <v>0.0001613788206435788</v>
      </c>
      <c r="V21" s="131" t="n">
        <v>0.000166814019050161</v>
      </c>
      <c r="W21" s="131" t="n">
        <v>0.0001590533146710778</v>
      </c>
      <c r="X21" s="131" t="n">
        <v>0</v>
      </c>
      <c r="Y21" s="131" t="n">
        <v>0.0005441288497116117</v>
      </c>
      <c r="Z21" s="131" t="n">
        <v>0.0005089770833068241</v>
      </c>
      <c r="AA21" s="131" t="n">
        <v>0.0002470905092535396</v>
      </c>
      <c r="AB21" s="131" t="n">
        <v>0.0003491660750241507</v>
      </c>
      <c r="AC21" s="131" t="n">
        <v>0.0001117955483012666</v>
      </c>
      <c r="AD21" s="131" t="n">
        <v>0.0001086543162927147</v>
      </c>
      <c r="AE21" s="131" t="n">
        <v>0.0001090274749236808</v>
      </c>
      <c r="AF21" s="131" t="n">
        <v>0.0006207645750349181</v>
      </c>
      <c r="AG21" s="131" t="n">
        <v>0.0002926972047416948</v>
      </c>
      <c r="AH21" s="131" t="n">
        <v>0.0002879465571189987</v>
      </c>
      <c r="AI21" s="131" t="n">
        <v>0.0002800048534174592</v>
      </c>
      <c r="AJ21" s="131" t="n">
        <v>0.0003570472194947781</v>
      </c>
      <c r="AK21" s="131" t="n">
        <v>0.0001746907972887988</v>
      </c>
      <c r="AL21" s="131" t="n">
        <v>0.0003481015412195737</v>
      </c>
      <c r="AM21" s="131" t="n">
        <v>0.000168625533278249</v>
      </c>
      <c r="AN21" s="131" t="n">
        <v>0.0002423302476615131</v>
      </c>
      <c r="AO21" s="131" t="n">
        <v>0.0002391333806286019</v>
      </c>
      <c r="AP21" s="131" t="n">
        <v>0.0002345124096150088</v>
      </c>
      <c r="AQ21" s="131" t="n">
        <v>0.0002335430030516286</v>
      </c>
      <c r="AR21" s="131" t="n">
        <v>0.0002209423929534106</v>
      </c>
      <c r="AS21" s="131" t="n">
        <v>0.000213951033740078</v>
      </c>
      <c r="AT21" s="131" t="n">
        <v>0.0001405273993296843</v>
      </c>
      <c r="AU21" s="131" t="n">
        <v>9.597389510053266e-05</v>
      </c>
      <c r="AV21" s="131" t="n">
        <v>4.351799469080465e-05</v>
      </c>
      <c r="AW21" s="131" t="n">
        <v>0.0001604299522720892</v>
      </c>
      <c r="AX21" s="131" t="n">
        <v>3.958671469854717e-05</v>
      </c>
      <c r="AY21" s="131" t="n">
        <v>7.54233133461553e-05</v>
      </c>
      <c r="AZ21" s="131" t="n">
        <v>4.039098473220777e-05</v>
      </c>
      <c r="BA21" s="131" t="n">
        <v>4.35691878703381e-05</v>
      </c>
      <c r="BB21" s="131" t="n">
        <v>0.0001295113106544638</v>
      </c>
      <c r="BC21" s="129" t="n">
        <v>0.0001512344512079852</v>
      </c>
      <c r="BD21" s="132" t="n">
        <v>7.040518182138205e-05</v>
      </c>
      <c r="BE21" s="132" t="n">
        <v>9.710623422023696e-05</v>
      </c>
      <c r="BF21" s="132" t="n">
        <v>3.043769404029951e-05</v>
      </c>
      <c r="BG21" s="132" t="n">
        <v>0</v>
      </c>
      <c r="BH21" s="133" t="n">
        <v>5.501760563380281e-05</v>
      </c>
      <c r="BI21" s="131" t="inlineStr"/>
      <c r="BJ21" s="131" t="inlineStr"/>
      <c r="BK21" s="131" t="inlineStr"/>
      <c r="BL21" s="131" t="inlineStr"/>
      <c r="BM21" s="129" t="n">
        <v>2.615062761506276e-05</v>
      </c>
      <c r="BN21" s="131" t="n">
        <v>0</v>
      </c>
      <c r="BO21" s="131" t="n">
        <v>6.531109853267732e-05</v>
      </c>
      <c r="BP21" s="131" t="n">
        <v>9.904912836767037e-05</v>
      </c>
      <c r="BQ21" s="131" t="n">
        <v>7.384024662642374e-05</v>
      </c>
      <c r="BR21" s="129" t="n">
        <v>5.171165580721895e-05</v>
      </c>
      <c r="BS21" s="131" t="n">
        <v>6.491504243820899e-05</v>
      </c>
      <c r="BT21" s="131" t="inlineStr"/>
      <c r="BU21" s="131" t="n">
        <v>2.906089710989378e-05</v>
      </c>
      <c r="BV21" s="131" t="inlineStr"/>
      <c r="BW21" s="129" t="inlineStr"/>
      <c r="BX21" s="131" t="inlineStr"/>
      <c r="BY21" s="131" t="inlineStr"/>
      <c r="BZ21" s="131" t="inlineStr"/>
      <c r="CA21" s="131" t="inlineStr"/>
      <c r="CB21" s="131" t="inlineStr"/>
      <c r="CC21" s="131" t="inlineStr"/>
      <c r="CD21" s="131" t="inlineStr"/>
      <c r="CE21" s="131" t="inlineStr"/>
      <c r="CF21" s="131" t="inlineStr"/>
      <c r="CG21" s="131" t="inlineStr"/>
      <c r="CH21" s="131" t="inlineStr"/>
      <c r="CI21" s="131" t="inlineStr"/>
      <c r="CJ21" s="131" t="inlineStr"/>
      <c r="CK21" s="131" t="inlineStr"/>
      <c r="CL21" s="131" t="inlineStr"/>
      <c r="CM21" s="131" t="inlineStr"/>
      <c r="CN21" s="131" t="inlineStr"/>
      <c r="CO21" s="131" t="inlineStr"/>
      <c r="CP21" s="131" t="inlineStr"/>
      <c r="CQ21" s="131" t="inlineStr"/>
      <c r="CR21" s="131" t="inlineStr"/>
      <c r="CS21" s="131" t="inlineStr"/>
      <c r="CT21" s="131" t="inlineStr"/>
      <c r="CU21" s="131" t="inlineStr"/>
      <c r="CV21" s="131" t="inlineStr"/>
      <c r="CW21" s="131" t="inlineStr"/>
      <c r="CX21" s="131" t="inlineStr"/>
      <c r="CY21" s="131" t="inlineStr"/>
      <c r="CZ21" s="131" t="inlineStr"/>
      <c r="DA21" s="131" t="inlineStr"/>
      <c r="DB21" s="131" t="inlineStr"/>
      <c r="DC21" s="131" t="inlineStr"/>
      <c r="DD21" s="131" t="inlineStr"/>
      <c r="DE21" s="131" t="inlineStr"/>
      <c r="DF21" s="131" t="inlineStr"/>
      <c r="DG21" s="131" t="inlineStr"/>
      <c r="DH21" s="131" t="inlineStr"/>
      <c r="DI21" s="131" t="inlineStr"/>
      <c r="DJ21" s="131" t="inlineStr"/>
      <c r="DK21" s="131" t="inlineStr"/>
      <c r="DL21" s="131" t="inlineStr"/>
      <c r="DM21" s="131" t="inlineStr"/>
      <c r="DN21" s="131" t="inlineStr"/>
      <c r="DO21" s="131" t="inlineStr"/>
      <c r="DP21" s="131" t="inlineStr"/>
      <c r="DQ21" s="131" t="inlineStr"/>
      <c r="DR21" s="131" t="inlineStr"/>
      <c r="DS21" s="131" t="inlineStr"/>
      <c r="DT21" s="131" t="inlineStr"/>
      <c r="DU21" s="131" t="inlineStr"/>
      <c r="DV21" s="131" t="inlineStr"/>
      <c r="DW21" s="131" t="inlineStr"/>
      <c r="DX21" s="131" t="inlineStr"/>
      <c r="DY21" s="131" t="inlineStr"/>
      <c r="DZ21" s="131" t="inlineStr"/>
      <c r="EA21" s="131" t="inlineStr"/>
      <c r="EB21" s="131" t="inlineStr"/>
      <c r="EC21" s="131" t="inlineStr"/>
      <c r="ED21" s="131" t="inlineStr"/>
      <c r="EE21" s="131" t="inlineStr"/>
      <c r="EF21" s="131" t="inlineStr"/>
      <c r="EG21" s="28" t="inlineStr"/>
      <c r="EH21" s="28" t="inlineStr"/>
      <c r="EI21" s="28" t="inlineStr"/>
      <c r="EJ21" s="28" t="inlineStr"/>
      <c r="EK21" s="28" t="inlineStr"/>
      <c r="EL21" s="28" t="inlineStr"/>
      <c r="EM21" s="28" t="inlineStr"/>
      <c r="EN21" s="28" t="inlineStr"/>
      <c r="EO21" s="28" t="inlineStr"/>
      <c r="EP21" s="28" t="inlineStr"/>
      <c r="EQ21" s="28" t="inlineStr"/>
      <c r="ER21" s="28" t="inlineStr"/>
      <c r="ES21" s="28" t="inlineStr"/>
      <c r="ET21" s="28" t="inlineStr"/>
      <c r="EU21" s="28" t="inlineStr"/>
      <c r="EV21" s="28" t="inlineStr"/>
      <c r="EW21" s="28" t="inlineStr"/>
      <c r="EX21" s="28" t="inlineStr"/>
      <c r="EY21" s="28" t="inlineStr"/>
      <c r="EZ21" s="28" t="inlineStr"/>
      <c r="FA21" s="28" t="inlineStr"/>
      <c r="FB21" s="28" t="inlineStr"/>
      <c r="FC21" s="28" t="inlineStr"/>
      <c r="FD21" s="28" t="inlineStr"/>
      <c r="FE21" s="28" t="inlineStr"/>
      <c r="FF21" s="28" t="inlineStr"/>
      <c r="FG21" s="28" t="inlineStr"/>
      <c r="FH21" s="28" t="n"/>
    </row>
    <row r="22" ht="17.1" customHeight="1">
      <c r="A22" s="29" t="n">
        <v>97.5</v>
      </c>
      <c r="B22" s="131" t="inlineStr"/>
      <c r="C22" s="131" t="inlineStr"/>
      <c r="D22" s="131" t="inlineStr"/>
      <c r="E22" s="131" t="inlineStr"/>
      <c r="F22" s="131" t="inlineStr"/>
      <c r="G22" s="131" t="n">
        <v>0</v>
      </c>
      <c r="H22" s="131" t="n">
        <v>0</v>
      </c>
      <c r="I22" s="131" t="n">
        <v>0.0006652917304237908</v>
      </c>
      <c r="J22" s="131" t="n">
        <v>0</v>
      </c>
      <c r="K22" s="131" t="n">
        <v>0</v>
      </c>
      <c r="L22" s="131" t="n">
        <v>0</v>
      </c>
      <c r="M22" s="131" t="n">
        <v>0</v>
      </c>
      <c r="N22" s="131" t="n">
        <v>0</v>
      </c>
      <c r="O22" s="131" t="n">
        <v>0</v>
      </c>
      <c r="P22" s="131" t="n">
        <v>0</v>
      </c>
      <c r="Q22" s="131" t="n">
        <v>0</v>
      </c>
      <c r="R22" s="131" t="n">
        <v>0</v>
      </c>
      <c r="S22" s="131" t="n">
        <v>0.0004843787842092516</v>
      </c>
      <c r="T22" s="131" t="n">
        <v>0</v>
      </c>
      <c r="U22" s="131" t="n">
        <v>0.001901954258000095</v>
      </c>
      <c r="V22" s="131" t="n">
        <v>0.0009924573243350538</v>
      </c>
      <c r="W22" s="131" t="n">
        <v>0</v>
      </c>
      <c r="X22" s="131" t="n">
        <v>0</v>
      </c>
      <c r="Y22" s="131" t="n">
        <v>0</v>
      </c>
      <c r="Z22" s="131" t="n">
        <v>0</v>
      </c>
      <c r="AA22" s="131" t="n">
        <v>0.0007380890873528435</v>
      </c>
      <c r="AB22" s="131" t="n">
        <v>0</v>
      </c>
      <c r="AC22" s="131" t="n">
        <v>0.0003520630897056752</v>
      </c>
      <c r="AD22" s="131" t="n">
        <v>0.0003382377811601556</v>
      </c>
      <c r="AE22" s="131" t="n">
        <v>0</v>
      </c>
      <c r="AF22" s="131" t="n">
        <v>0.0003279763857002296</v>
      </c>
      <c r="AG22" s="131" t="n">
        <v>0</v>
      </c>
      <c r="AH22" s="131" t="n">
        <v>0</v>
      </c>
      <c r="AI22" s="131" t="n">
        <v>0.0006076995533408282</v>
      </c>
      <c r="AJ22" s="131" t="n">
        <v>0.000296428042092782</v>
      </c>
      <c r="AK22" s="131" t="n">
        <v>0.000300724746639401</v>
      </c>
      <c r="AL22" s="131" t="n">
        <v>0</v>
      </c>
      <c r="AM22" s="131" t="n">
        <v>0.0002814047726249436</v>
      </c>
      <c r="AN22" s="131" t="n">
        <v>0</v>
      </c>
      <c r="AO22" s="131" t="n">
        <v>0.0002698836801338623</v>
      </c>
      <c r="AP22" s="131" t="n">
        <v>0</v>
      </c>
      <c r="AQ22" s="131" t="n">
        <v>0.0002139495079161318</v>
      </c>
      <c r="AR22" s="131" t="n">
        <v>0</v>
      </c>
      <c r="AS22" s="131" t="n">
        <v>0</v>
      </c>
      <c r="AT22" s="131" t="n">
        <v>0.000520494469746259</v>
      </c>
      <c r="AU22" s="131" t="n">
        <v>0</v>
      </c>
      <c r="AV22" s="131" t="n">
        <v>0</v>
      </c>
      <c r="AW22" s="131" t="n">
        <v>0.0001662234042553191</v>
      </c>
      <c r="AX22" s="129" t="n">
        <v>0.0001490979573579842</v>
      </c>
      <c r="AY22" s="132" t="n">
        <v>0</v>
      </c>
      <c r="AZ22" s="132" t="n">
        <v>0</v>
      </c>
      <c r="BA22" s="132" t="n">
        <v>0</v>
      </c>
      <c r="BB22" s="132" t="n">
        <v>0</v>
      </c>
      <c r="BC22" s="133" t="n">
        <v>0</v>
      </c>
      <c r="BD22" s="131" t="inlineStr"/>
      <c r="BE22" s="131" t="inlineStr"/>
      <c r="BF22" s="131" t="inlineStr"/>
      <c r="BG22" s="131" t="inlineStr"/>
      <c r="BH22" s="129" t="n">
        <v>0</v>
      </c>
      <c r="BI22" s="131" t="n">
        <v>0</v>
      </c>
      <c r="BJ22" s="131" t="n">
        <v>0</v>
      </c>
      <c r="BK22" s="131" t="n">
        <v>0</v>
      </c>
      <c r="BL22" s="131" t="n">
        <v>0</v>
      </c>
      <c r="BM22" s="129" t="n">
        <v>7.074637424831978e-05</v>
      </c>
      <c r="BN22" s="131" t="n">
        <v>0.0001886436521411054</v>
      </c>
      <c r="BO22" s="131" t="inlineStr"/>
      <c r="BP22" s="131" t="n">
        <v>0.0002006722520443486</v>
      </c>
      <c r="BQ22" s="131" t="inlineStr"/>
      <c r="BR22" s="129" t="inlineStr"/>
      <c r="BS22" s="131" t="inlineStr"/>
      <c r="BT22" s="131" t="inlineStr"/>
      <c r="BU22" s="131" t="inlineStr"/>
      <c r="BV22" s="131" t="inlineStr"/>
      <c r="BW22" s="131" t="inlineStr"/>
      <c r="BX22" s="131" t="inlineStr"/>
      <c r="BY22" s="131" t="inlineStr"/>
      <c r="BZ22" s="131" t="inlineStr"/>
      <c r="CA22" s="131" t="inlineStr"/>
      <c r="CB22" s="131" t="inlineStr"/>
      <c r="CC22" s="131" t="inlineStr"/>
      <c r="CD22" s="131" t="inlineStr"/>
      <c r="CE22" s="131" t="inlineStr"/>
      <c r="CF22" s="131" t="inlineStr"/>
      <c r="CG22" s="131" t="inlineStr"/>
      <c r="CH22" s="131" t="inlineStr"/>
      <c r="CI22" s="131" t="inlineStr"/>
      <c r="CJ22" s="131" t="inlineStr"/>
      <c r="CK22" s="131" t="inlineStr"/>
      <c r="CL22" s="131" t="inlineStr"/>
      <c r="CM22" s="131" t="inlineStr"/>
      <c r="CN22" s="131" t="inlineStr"/>
      <c r="CO22" s="131" t="inlineStr"/>
      <c r="CP22" s="131" t="inlineStr"/>
      <c r="CQ22" s="131" t="inlineStr"/>
      <c r="CR22" s="131" t="inlineStr"/>
      <c r="CS22" s="131" t="inlineStr"/>
      <c r="CT22" s="131" t="inlineStr"/>
      <c r="CU22" s="131" t="inlineStr"/>
      <c r="CV22" s="131" t="inlineStr"/>
      <c r="CW22" s="131" t="inlineStr"/>
      <c r="CX22" s="131" t="inlineStr"/>
      <c r="CY22" s="131" t="inlineStr"/>
      <c r="CZ22" s="131" t="inlineStr"/>
      <c r="DA22" s="131" t="inlineStr"/>
      <c r="DB22" s="131" t="inlineStr"/>
      <c r="DC22" s="131" t="inlineStr"/>
      <c r="DD22" s="131" t="inlineStr"/>
      <c r="DE22" s="131" t="inlineStr"/>
      <c r="DF22" s="131" t="inlineStr"/>
      <c r="DG22" s="131" t="inlineStr"/>
      <c r="DH22" s="131" t="inlineStr"/>
      <c r="DI22" s="131" t="inlineStr"/>
      <c r="DJ22" s="131" t="inlineStr"/>
      <c r="DK22" s="131" t="inlineStr"/>
      <c r="DL22" s="131" t="inlineStr"/>
      <c r="DM22" s="131" t="inlineStr"/>
      <c r="DN22" s="131" t="inlineStr"/>
      <c r="DO22" s="131" t="inlineStr"/>
      <c r="DP22" s="131" t="inlineStr"/>
      <c r="DQ22" s="131" t="inlineStr"/>
      <c r="DR22" s="131" t="inlineStr"/>
      <c r="DS22" s="131" t="inlineStr"/>
      <c r="DT22" s="131" t="inlineStr"/>
      <c r="DU22" s="131" t="inlineStr"/>
      <c r="DV22" s="131" t="inlineStr"/>
      <c r="DW22" s="131" t="inlineStr"/>
      <c r="DX22" s="131" t="inlineStr"/>
      <c r="DY22" s="131" t="inlineStr"/>
      <c r="DZ22" s="131" t="inlineStr"/>
      <c r="EA22" s="131" t="inlineStr"/>
      <c r="EB22" s="131" t="inlineStr"/>
      <c r="EC22" s="131" t="inlineStr"/>
      <c r="ED22" s="131" t="inlineStr"/>
      <c r="EE22" s="131" t="inlineStr"/>
      <c r="EF22" s="131" t="inlineStr"/>
      <c r="EG22" s="28" t="inlineStr"/>
      <c r="EH22" s="28" t="inlineStr"/>
      <c r="EI22" s="28" t="inlineStr"/>
      <c r="EJ22" s="28" t="inlineStr"/>
      <c r="EK22" s="28" t="inlineStr"/>
      <c r="EL22" s="28" t="inlineStr"/>
      <c r="EM22" s="28" t="inlineStr"/>
      <c r="EN22" s="28" t="inlineStr"/>
      <c r="EO22" s="28" t="inlineStr"/>
      <c r="EP22" s="28" t="inlineStr"/>
      <c r="EQ22" s="28" t="inlineStr"/>
      <c r="ER22" s="28" t="inlineStr"/>
      <c r="ES22" s="28" t="inlineStr"/>
      <c r="ET22" s="28" t="inlineStr"/>
      <c r="EU22" s="28" t="inlineStr"/>
      <c r="EV22" s="28" t="inlineStr"/>
      <c r="EW22" s="28" t="inlineStr"/>
      <c r="EX22" s="28" t="inlineStr"/>
      <c r="EY22" s="28" t="inlineStr"/>
      <c r="EZ22" s="28" t="inlineStr"/>
      <c r="FA22" s="28" t="inlineStr"/>
      <c r="FB22" s="28" t="inlineStr"/>
      <c r="FC22" s="28" t="inlineStr"/>
      <c r="FD22" s="28" t="inlineStr"/>
      <c r="FE22" s="28" t="inlineStr"/>
      <c r="FF22" s="28" t="inlineStr"/>
      <c r="FG22" s="28" t="inlineStr"/>
      <c r="FH22" s="28" t="n"/>
    </row>
    <row r="23" ht="17.1" customHeight="1">
      <c r="A23" s="29" t="n">
        <v>102.5</v>
      </c>
      <c r="B23" s="131" t="n">
        <v>0</v>
      </c>
      <c r="C23" s="131" t="n">
        <v>0.001338688085676037</v>
      </c>
      <c r="D23" s="131" t="n">
        <v>0</v>
      </c>
      <c r="E23" s="131" t="n">
        <v>0.0007850525985241011</v>
      </c>
      <c r="F23" s="131" t="n">
        <v>0</v>
      </c>
      <c r="G23" s="131" t="n">
        <v>0</v>
      </c>
      <c r="H23" s="131" t="n">
        <v>0</v>
      </c>
      <c r="I23" s="131" t="n">
        <v>0</v>
      </c>
      <c r="J23" s="131" t="n">
        <v>0</v>
      </c>
      <c r="K23" s="131" t="n">
        <v>0</v>
      </c>
      <c r="L23" s="131" t="n">
        <v>0</v>
      </c>
      <c r="M23" s="131" t="n">
        <v>0</v>
      </c>
      <c r="N23" s="131" t="n">
        <v>0.0005760368663594471</v>
      </c>
      <c r="O23" s="131" t="n">
        <v>0.0005359056806002144</v>
      </c>
      <c r="P23" s="131" t="n">
        <v>0</v>
      </c>
      <c r="Q23" s="131" t="n">
        <v>0</v>
      </c>
      <c r="R23" s="131" t="n">
        <v>0</v>
      </c>
      <c r="S23" s="131" t="n">
        <v>0</v>
      </c>
      <c r="T23" s="131" t="n">
        <v>0.0005070993914807302</v>
      </c>
      <c r="U23" s="131" t="n">
        <v>0</v>
      </c>
      <c r="V23" s="131" t="n">
        <v>0</v>
      </c>
      <c r="W23" s="131" t="n">
        <v>0</v>
      </c>
      <c r="X23" s="131" t="n">
        <v>0</v>
      </c>
      <c r="Y23" s="131" t="n">
        <v>0</v>
      </c>
      <c r="Z23" s="131" t="n">
        <v>0.0004690431519699812</v>
      </c>
      <c r="AA23" s="131" t="n">
        <v>0</v>
      </c>
      <c r="AB23" s="131" t="n">
        <v>0</v>
      </c>
      <c r="AC23" s="131" t="n">
        <v>0</v>
      </c>
      <c r="AD23" s="131" t="n">
        <v>0</v>
      </c>
      <c r="AE23" s="131" t="n">
        <v>0</v>
      </c>
      <c r="AF23" s="131" t="n">
        <v>0</v>
      </c>
      <c r="AG23" s="131" t="n">
        <v>0</v>
      </c>
      <c r="AH23" s="131" t="n">
        <v>0</v>
      </c>
      <c r="AI23" s="131" t="n">
        <v>0</v>
      </c>
      <c r="AJ23" s="131" t="n">
        <v>0</v>
      </c>
      <c r="AK23" s="131" t="n">
        <v>0</v>
      </c>
      <c r="AL23" s="131" t="n">
        <v>0</v>
      </c>
      <c r="AM23" s="131" t="n">
        <v>0</v>
      </c>
      <c r="AN23" s="131" t="n">
        <v>0</v>
      </c>
      <c r="AO23" s="131" t="n">
        <v>0</v>
      </c>
      <c r="AP23" s="131" t="n">
        <v>0</v>
      </c>
      <c r="AQ23" s="131" t="n">
        <v>0</v>
      </c>
      <c r="AR23" s="131" t="n">
        <v>0</v>
      </c>
      <c r="AS23" s="129" t="n">
        <v>0</v>
      </c>
      <c r="AT23" s="132" t="n">
        <v>0</v>
      </c>
      <c r="AU23" s="132" t="n">
        <v>0</v>
      </c>
      <c r="AV23" s="132" t="n">
        <v>0</v>
      </c>
      <c r="AW23" s="132" t="n">
        <v>0</v>
      </c>
      <c r="AX23" s="133" t="n">
        <v>0</v>
      </c>
      <c r="AY23" s="131" t="inlineStr"/>
      <c r="AZ23" s="131" t="inlineStr"/>
      <c r="BA23" s="131" t="inlineStr"/>
      <c r="BB23" s="131" t="inlineStr"/>
      <c r="BC23" s="129" t="n">
        <v>0</v>
      </c>
      <c r="BD23" s="131" t="n">
        <v>0</v>
      </c>
      <c r="BE23" s="131" t="n">
        <v>0</v>
      </c>
      <c r="BF23" s="131" t="n">
        <v>0</v>
      </c>
      <c r="BG23" s="131" t="n">
        <v>0</v>
      </c>
      <c r="BH23" s="129" t="n">
        <v>0</v>
      </c>
      <c r="BI23" s="131" t="n">
        <v>0</v>
      </c>
      <c r="BJ23" s="131" t="inlineStr"/>
      <c r="BK23" s="131" t="n">
        <v>0.0002806623631770979</v>
      </c>
      <c r="BL23" s="131" t="inlineStr"/>
      <c r="BM23" s="129" t="inlineStr"/>
      <c r="BN23" s="131" t="inlineStr"/>
      <c r="BO23" s="131" t="inlineStr"/>
      <c r="BP23" s="131" t="inlineStr"/>
      <c r="BQ23" s="131" t="inlineStr"/>
      <c r="BR23" s="131" t="inlineStr"/>
      <c r="BS23" s="131" t="inlineStr"/>
      <c r="BT23" s="131" t="inlineStr"/>
      <c r="BU23" s="131" t="inlineStr"/>
      <c r="BV23" s="131" t="inlineStr"/>
      <c r="BW23" s="131" t="inlineStr"/>
      <c r="BX23" s="131" t="inlineStr"/>
      <c r="BY23" s="131" t="inlineStr"/>
      <c r="BZ23" s="131" t="inlineStr"/>
      <c r="CA23" s="131" t="inlineStr"/>
      <c r="CB23" s="131" t="inlineStr"/>
      <c r="CC23" s="131" t="inlineStr"/>
      <c r="CD23" s="131" t="inlineStr"/>
      <c r="CE23" s="131" t="inlineStr"/>
      <c r="CF23" s="131" t="inlineStr"/>
      <c r="CG23" s="131" t="inlineStr"/>
      <c r="CH23" s="131" t="inlineStr"/>
      <c r="CI23" s="131" t="inlineStr"/>
      <c r="CJ23" s="131" t="inlineStr"/>
      <c r="CK23" s="131" t="inlineStr"/>
      <c r="CL23" s="131" t="inlineStr"/>
      <c r="CM23" s="131" t="inlineStr"/>
      <c r="CN23" s="131" t="inlineStr"/>
      <c r="CO23" s="131" t="inlineStr"/>
      <c r="CP23" s="131" t="inlineStr"/>
      <c r="CQ23" s="131" t="inlineStr"/>
      <c r="CR23" s="131" t="inlineStr"/>
      <c r="CS23" s="131" t="inlineStr"/>
      <c r="CT23" s="131" t="inlineStr"/>
      <c r="CU23" s="131" t="inlineStr"/>
      <c r="CV23" s="131" t="inlineStr"/>
      <c r="CW23" s="131" t="inlineStr"/>
      <c r="CX23" s="131" t="inlineStr"/>
      <c r="CY23" s="131" t="inlineStr"/>
      <c r="CZ23" s="131" t="inlineStr"/>
      <c r="DA23" s="131" t="inlineStr"/>
      <c r="DB23" s="131" t="inlineStr"/>
      <c r="DC23" s="131" t="inlineStr"/>
      <c r="DD23" s="131" t="inlineStr"/>
      <c r="DE23" s="131" t="inlineStr"/>
      <c r="DF23" s="131" t="inlineStr"/>
      <c r="DG23" s="131" t="inlineStr"/>
      <c r="DH23" s="131" t="inlineStr"/>
      <c r="DI23" s="131" t="inlineStr"/>
      <c r="DJ23" s="131" t="inlineStr"/>
      <c r="DK23" s="131" t="inlineStr"/>
      <c r="DL23" s="131" t="inlineStr"/>
      <c r="DM23" s="131" t="inlineStr"/>
      <c r="DN23" s="131" t="inlineStr"/>
      <c r="DO23" s="131" t="inlineStr"/>
      <c r="DP23" s="131" t="inlineStr"/>
      <c r="DQ23" s="131" t="inlineStr"/>
      <c r="DR23" s="131" t="inlineStr"/>
      <c r="DS23" s="131" t="inlineStr"/>
      <c r="DT23" s="131" t="inlineStr"/>
      <c r="DU23" s="131" t="inlineStr"/>
      <c r="DV23" s="131" t="inlineStr"/>
      <c r="DW23" s="131" t="inlineStr"/>
      <c r="DX23" s="131" t="inlineStr"/>
      <c r="DY23" s="131" t="inlineStr"/>
      <c r="DZ23" s="131" t="inlineStr"/>
      <c r="EA23" s="131" t="inlineStr"/>
      <c r="EB23" s="131" t="inlineStr"/>
      <c r="EC23" s="131" t="inlineStr"/>
      <c r="ED23" s="131" t="inlineStr"/>
      <c r="EE23" s="131" t="inlineStr"/>
      <c r="EF23" s="131" t="inlineStr"/>
      <c r="EG23" s="28" t="inlineStr"/>
      <c r="EH23" s="28" t="inlineStr"/>
      <c r="EI23" s="28" t="inlineStr"/>
      <c r="EJ23" s="28" t="inlineStr"/>
      <c r="EK23" s="28" t="inlineStr"/>
      <c r="EL23" s="28" t="inlineStr"/>
      <c r="EM23" s="28" t="inlineStr"/>
      <c r="EN23" s="28" t="inlineStr"/>
      <c r="EO23" s="28" t="inlineStr"/>
      <c r="EP23" s="28" t="inlineStr"/>
      <c r="EQ23" s="28" t="inlineStr"/>
      <c r="ER23" s="28" t="inlineStr"/>
      <c r="ES23" s="28" t="inlineStr"/>
      <c r="ET23" s="28" t="inlineStr"/>
      <c r="EU23" s="28" t="inlineStr"/>
      <c r="EV23" s="28" t="inlineStr"/>
      <c r="EW23" s="28" t="inlineStr"/>
      <c r="EX23" s="28" t="inlineStr"/>
      <c r="EY23" s="28" t="inlineStr"/>
      <c r="EZ23" s="28" t="inlineStr"/>
      <c r="FA23" s="28" t="inlineStr"/>
      <c r="FB23" s="28" t="inlineStr"/>
      <c r="FC23" s="28" t="inlineStr"/>
      <c r="FD23" s="28" t="inlineStr"/>
      <c r="FE23" s="28" t="inlineStr"/>
      <c r="FF23" s="28" t="inlineStr"/>
      <c r="FG23" s="28" t="inlineStr"/>
      <c r="FH23" s="28" t="n"/>
    </row>
    <row r="24">
      <c r="BM24" s="28" t="n"/>
    </row>
    <row r="27">
      <c r="AX27" s="28" t="n"/>
    </row>
    <row r="29">
      <c r="AN29" s="28" t="n"/>
    </row>
    <row r="30">
      <c r="AI30" s="28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58"/>
  <sheetViews>
    <sheetView workbookViewId="0">
      <pane ySplit="1065" topLeftCell="A43" activePane="bottomLeft" state="split"/>
      <selection activeCell="A52" sqref="A52:B81"/>
      <selection pane="bottomLeft" activeCell="C59" sqref="C59:AC5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6" min="1" max="1"/>
    <col width="9.140625" customWidth="1" style="26" min="2" max="16384"/>
  </cols>
  <sheetData>
    <row r="1" ht="33.75" customFormat="1" customHeight="1" s="20">
      <c r="A1" s="20">
        <f>'[1]Raw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1958</v>
      </c>
      <c r="B2" t="n">
        <v>101</v>
      </c>
      <c r="H2" t="n">
        <v>0</v>
      </c>
      <c r="K2" t="n">
        <v>1</v>
      </c>
      <c r="N2" t="n">
        <v>3</v>
      </c>
      <c r="P2" t="n">
        <v>4</v>
      </c>
      <c r="Q2" t="n">
        <v>3</v>
      </c>
      <c r="R2" t="n">
        <v>14</v>
      </c>
      <c r="S2" t="n">
        <v>9</v>
      </c>
      <c r="T2" t="n">
        <v>22</v>
      </c>
      <c r="U2" t="n">
        <v>15</v>
      </c>
      <c r="V2" t="n">
        <v>9</v>
      </c>
      <c r="W2" t="n">
        <v>13</v>
      </c>
      <c r="X2" t="n">
        <v>4</v>
      </c>
      <c r="Y2" t="n">
        <v>2</v>
      </c>
      <c r="Z2" t="n">
        <v>2</v>
      </c>
    </row>
    <row r="3" hidden="1">
      <c r="A3" t="n">
        <v>1959</v>
      </c>
      <c r="B3" t="n">
        <v>141</v>
      </c>
      <c r="H3" t="n">
        <v>0</v>
      </c>
      <c r="L3" t="n">
        <v>1</v>
      </c>
      <c r="M3" t="n">
        <v>4</v>
      </c>
      <c r="N3" t="n">
        <v>3</v>
      </c>
      <c r="O3" t="n">
        <v>2</v>
      </c>
      <c r="P3" t="n">
        <v>7</v>
      </c>
      <c r="Q3" t="n">
        <v>8</v>
      </c>
      <c r="R3" t="n">
        <v>9</v>
      </c>
      <c r="S3" t="n">
        <v>20</v>
      </c>
      <c r="T3" t="n">
        <v>29</v>
      </c>
      <c r="U3" t="n">
        <v>22</v>
      </c>
      <c r="V3" t="n">
        <v>19</v>
      </c>
      <c r="W3" t="n">
        <v>11</v>
      </c>
      <c r="X3" t="n">
        <v>2</v>
      </c>
      <c r="Y3" t="n">
        <v>2</v>
      </c>
      <c r="Z3" t="n">
        <v>1</v>
      </c>
      <c r="AA3" t="n">
        <v>1</v>
      </c>
    </row>
    <row r="4" hidden="1">
      <c r="A4" t="n">
        <v>1960</v>
      </c>
      <c r="B4" t="n">
        <v>118</v>
      </c>
      <c r="H4" t="n">
        <v>0</v>
      </c>
      <c r="L4" t="n">
        <v>1</v>
      </c>
      <c r="O4" t="n">
        <v>4</v>
      </c>
      <c r="P4" t="n">
        <v>3</v>
      </c>
      <c r="Q4" t="n">
        <v>8</v>
      </c>
      <c r="R4" t="n">
        <v>7</v>
      </c>
      <c r="S4" t="n">
        <v>17</v>
      </c>
      <c r="T4" t="n">
        <v>20</v>
      </c>
      <c r="U4" t="n">
        <v>17</v>
      </c>
      <c r="V4" t="n">
        <v>16</v>
      </c>
      <c r="W4" t="n">
        <v>11</v>
      </c>
      <c r="X4" t="n">
        <v>7</v>
      </c>
      <c r="Y4" t="n">
        <v>3</v>
      </c>
      <c r="Z4" t="n">
        <v>4</v>
      </c>
    </row>
    <row r="5" hidden="1">
      <c r="A5" t="n">
        <v>1961</v>
      </c>
      <c r="B5" t="n">
        <v>143</v>
      </c>
      <c r="C5" t="n">
        <v>1</v>
      </c>
      <c r="H5" t="n">
        <v>1</v>
      </c>
      <c r="L5" t="n">
        <v>1</v>
      </c>
      <c r="N5" t="n">
        <v>1</v>
      </c>
      <c r="O5" t="n">
        <v>6</v>
      </c>
      <c r="P5" t="n">
        <v>1</v>
      </c>
      <c r="Q5" t="n">
        <v>8</v>
      </c>
      <c r="R5" t="n">
        <v>12</v>
      </c>
      <c r="S5" t="n">
        <v>22</v>
      </c>
      <c r="T5" t="n">
        <v>18</v>
      </c>
      <c r="U5" t="n">
        <v>18</v>
      </c>
      <c r="V5" t="n">
        <v>20</v>
      </c>
      <c r="W5" t="n">
        <v>14</v>
      </c>
      <c r="X5" t="n">
        <v>8</v>
      </c>
      <c r="Y5" t="n">
        <v>6</v>
      </c>
      <c r="Z5" t="n">
        <v>4</v>
      </c>
      <c r="AA5" t="n">
        <v>3</v>
      </c>
    </row>
    <row r="6" hidden="1">
      <c r="A6" t="n">
        <v>1962</v>
      </c>
      <c r="B6" t="n">
        <v>141</v>
      </c>
      <c r="H6" t="n">
        <v>0</v>
      </c>
      <c r="K6" t="n">
        <v>1</v>
      </c>
      <c r="L6" t="n">
        <v>1</v>
      </c>
      <c r="N6" t="n">
        <v>2</v>
      </c>
      <c r="O6" t="n">
        <v>2</v>
      </c>
      <c r="P6" t="n">
        <v>8</v>
      </c>
      <c r="Q6" t="n">
        <v>12</v>
      </c>
      <c r="R6" t="n">
        <v>11</v>
      </c>
      <c r="S6" t="n">
        <v>12</v>
      </c>
      <c r="T6" t="n">
        <v>17</v>
      </c>
      <c r="U6" t="n">
        <v>22</v>
      </c>
      <c r="V6" t="n">
        <v>24</v>
      </c>
      <c r="W6" t="n">
        <v>21</v>
      </c>
      <c r="X6" t="n">
        <v>5</v>
      </c>
      <c r="Y6" t="n">
        <v>3</v>
      </c>
    </row>
    <row r="7" hidden="1">
      <c r="A7" t="n">
        <v>1963</v>
      </c>
      <c r="B7" t="n">
        <v>133</v>
      </c>
      <c r="H7" t="n">
        <v>0</v>
      </c>
      <c r="L7" t="n">
        <v>2</v>
      </c>
      <c r="O7" t="n">
        <v>5</v>
      </c>
      <c r="P7" t="n">
        <v>4</v>
      </c>
      <c r="Q7" t="n">
        <v>6</v>
      </c>
      <c r="R7" t="n">
        <v>12</v>
      </c>
      <c r="S7" t="n">
        <v>17</v>
      </c>
      <c r="T7" t="n">
        <v>21</v>
      </c>
      <c r="U7" t="n">
        <v>22</v>
      </c>
      <c r="V7" t="n">
        <v>17</v>
      </c>
      <c r="W7" t="n">
        <v>14</v>
      </c>
      <c r="X7" t="n">
        <v>11</v>
      </c>
      <c r="Y7" t="n">
        <v>2</v>
      </c>
    </row>
    <row r="8" hidden="1">
      <c r="A8" t="n">
        <v>1964</v>
      </c>
      <c r="B8" t="n">
        <v>165</v>
      </c>
      <c r="H8" t="n">
        <v>0</v>
      </c>
      <c r="N8" t="n">
        <v>1</v>
      </c>
      <c r="O8" t="n">
        <v>2</v>
      </c>
      <c r="P8" t="n">
        <v>3</v>
      </c>
      <c r="Q8" t="n">
        <v>8</v>
      </c>
      <c r="R8" t="n">
        <v>17</v>
      </c>
      <c r="S8" t="n">
        <v>16</v>
      </c>
      <c r="T8" t="n">
        <v>33</v>
      </c>
      <c r="U8" t="n">
        <v>26</v>
      </c>
      <c r="V8" t="n">
        <v>26</v>
      </c>
      <c r="W8" t="n">
        <v>13</v>
      </c>
      <c r="X8" t="n">
        <v>13</v>
      </c>
      <c r="Y8" t="n">
        <v>6</v>
      </c>
      <c r="Z8" t="n">
        <v>1</v>
      </c>
    </row>
    <row r="9" hidden="1">
      <c r="A9" t="n">
        <v>1965</v>
      </c>
      <c r="B9" t="n">
        <v>147</v>
      </c>
      <c r="H9" t="n">
        <v>0</v>
      </c>
      <c r="M9" t="n">
        <v>2</v>
      </c>
      <c r="N9" t="n">
        <v>2</v>
      </c>
      <c r="O9" t="n">
        <v>2</v>
      </c>
      <c r="P9" t="n">
        <v>2</v>
      </c>
      <c r="Q9" t="n">
        <v>12</v>
      </c>
      <c r="R9" t="n">
        <v>7</v>
      </c>
      <c r="S9" t="n">
        <v>15</v>
      </c>
      <c r="T9" t="n">
        <v>20</v>
      </c>
      <c r="U9" t="n">
        <v>23</v>
      </c>
      <c r="V9" t="n">
        <v>25</v>
      </c>
      <c r="W9" t="n">
        <v>18</v>
      </c>
      <c r="X9" t="n">
        <v>14</v>
      </c>
      <c r="Y9" t="n">
        <v>2</v>
      </c>
      <c r="Z9" t="n">
        <v>3</v>
      </c>
    </row>
    <row r="10" hidden="1">
      <c r="A10" t="n">
        <v>1966</v>
      </c>
      <c r="B10" t="n">
        <v>159</v>
      </c>
      <c r="H10" t="n">
        <v>0</v>
      </c>
      <c r="M10" t="n">
        <v>1</v>
      </c>
      <c r="N10" t="n">
        <v>2</v>
      </c>
      <c r="P10" t="n">
        <v>6</v>
      </c>
      <c r="Q10" t="n">
        <v>6</v>
      </c>
      <c r="R10" t="n">
        <v>11</v>
      </c>
      <c r="S10" t="n">
        <v>18</v>
      </c>
      <c r="T10" t="n">
        <v>24</v>
      </c>
      <c r="U10" t="n">
        <v>31</v>
      </c>
      <c r="V10" t="n">
        <v>17</v>
      </c>
      <c r="W10" t="n">
        <v>21</v>
      </c>
      <c r="X10" t="n">
        <v>17</v>
      </c>
      <c r="Y10" t="n">
        <v>2</v>
      </c>
      <c r="Z10" t="n">
        <v>2</v>
      </c>
      <c r="AA10" t="n">
        <v>1</v>
      </c>
    </row>
    <row r="11" hidden="1">
      <c r="A11" t="n">
        <v>1967</v>
      </c>
      <c r="B11" t="n">
        <v>162</v>
      </c>
      <c r="H11" t="n">
        <v>0</v>
      </c>
      <c r="L11" t="n">
        <v>1</v>
      </c>
      <c r="M11" t="n">
        <v>1</v>
      </c>
      <c r="O11" t="n">
        <v>2</v>
      </c>
      <c r="P11" t="n">
        <v>2</v>
      </c>
      <c r="Q11" t="n">
        <v>6</v>
      </c>
      <c r="R11" t="n">
        <v>11</v>
      </c>
      <c r="S11" t="n">
        <v>10</v>
      </c>
      <c r="T11" t="n">
        <v>25</v>
      </c>
      <c r="U11" t="n">
        <v>23</v>
      </c>
      <c r="V11" t="n">
        <v>27</v>
      </c>
      <c r="W11" t="n">
        <v>27</v>
      </c>
      <c r="X11" t="n">
        <v>15</v>
      </c>
      <c r="Y11" t="n">
        <v>6</v>
      </c>
      <c r="Z11" t="n">
        <v>6</v>
      </c>
    </row>
    <row r="12" customFormat="1" s="27">
      <c r="A12" t="n">
        <v>1968</v>
      </c>
      <c r="B12" t="n">
        <v>180</v>
      </c>
      <c r="H12" t="n">
        <v>0</v>
      </c>
      <c r="M12" t="n">
        <v>1</v>
      </c>
      <c r="N12" t="n">
        <v>2</v>
      </c>
      <c r="O12" t="n">
        <v>2</v>
      </c>
      <c r="P12" t="n">
        <v>7</v>
      </c>
      <c r="Q12" t="n">
        <v>6</v>
      </c>
      <c r="R12" t="n">
        <v>11</v>
      </c>
      <c r="S12" t="n">
        <v>16</v>
      </c>
      <c r="T12" t="n">
        <v>24</v>
      </c>
      <c r="U12" t="n">
        <v>24</v>
      </c>
      <c r="V12" t="n">
        <v>31</v>
      </c>
      <c r="W12" t="n">
        <v>23</v>
      </c>
      <c r="X12" t="n">
        <v>21</v>
      </c>
      <c r="Y12" t="n">
        <v>8</v>
      </c>
      <c r="Z12" t="n">
        <v>3</v>
      </c>
      <c r="AA12" t="n">
        <v>1</v>
      </c>
    </row>
    <row r="13" customFormat="1" s="27">
      <c r="A13" t="n">
        <v>1969</v>
      </c>
      <c r="B13" t="n">
        <v>172</v>
      </c>
      <c r="H13" t="n">
        <v>0</v>
      </c>
      <c r="L13" t="n">
        <v>1</v>
      </c>
      <c r="N13" t="n">
        <v>1</v>
      </c>
      <c r="O13" t="n">
        <v>2</v>
      </c>
      <c r="P13" t="n">
        <v>1</v>
      </c>
      <c r="Q13" t="n">
        <v>10</v>
      </c>
      <c r="R13" t="n">
        <v>12</v>
      </c>
      <c r="S13" t="n">
        <v>17</v>
      </c>
      <c r="T13" t="n">
        <v>17</v>
      </c>
      <c r="U13" t="n">
        <v>31</v>
      </c>
      <c r="V13" t="n">
        <v>28</v>
      </c>
      <c r="W13" t="n">
        <v>29</v>
      </c>
      <c r="X13" t="n">
        <v>15</v>
      </c>
      <c r="Y13" t="n">
        <v>6</v>
      </c>
      <c r="Z13" t="n">
        <v>2</v>
      </c>
    </row>
    <row r="14" customFormat="1" s="27">
      <c r="A14" t="n">
        <v>1970</v>
      </c>
      <c r="B14" t="n">
        <v>172</v>
      </c>
      <c r="H14" t="n">
        <v>0</v>
      </c>
      <c r="J14" t="n">
        <v>1</v>
      </c>
      <c r="M14" t="n">
        <v>1</v>
      </c>
      <c r="N14" t="n">
        <v>2</v>
      </c>
      <c r="O14" t="n">
        <v>1</v>
      </c>
      <c r="P14" t="n">
        <v>5</v>
      </c>
      <c r="Q14" t="n">
        <v>7</v>
      </c>
      <c r="R14" t="n">
        <v>11</v>
      </c>
      <c r="S14" t="n">
        <v>10</v>
      </c>
      <c r="T14" t="n">
        <v>29</v>
      </c>
      <c r="U14" t="n">
        <v>34</v>
      </c>
      <c r="V14" t="n">
        <v>25</v>
      </c>
      <c r="W14" t="n">
        <v>24</v>
      </c>
      <c r="X14" t="n">
        <v>8</v>
      </c>
      <c r="Y14" t="n">
        <v>9</v>
      </c>
      <c r="Z14" t="n">
        <v>2</v>
      </c>
      <c r="AA14" t="n">
        <v>3</v>
      </c>
    </row>
    <row r="15" customFormat="1" s="27">
      <c r="A15" t="n">
        <v>1971</v>
      </c>
      <c r="B15" t="n">
        <v>182</v>
      </c>
      <c r="H15" t="n">
        <v>0</v>
      </c>
      <c r="J15" t="n">
        <v>1</v>
      </c>
      <c r="K15" t="n">
        <v>2</v>
      </c>
      <c r="L15" t="n">
        <v>1</v>
      </c>
      <c r="M15" t="n">
        <v>1</v>
      </c>
      <c r="N15" t="n">
        <v>1</v>
      </c>
      <c r="O15" t="n">
        <v>1</v>
      </c>
      <c r="P15" t="n">
        <v>4</v>
      </c>
      <c r="Q15" t="n">
        <v>3</v>
      </c>
      <c r="R15" t="n">
        <v>5</v>
      </c>
      <c r="S15" t="n">
        <v>17</v>
      </c>
      <c r="T15" t="n">
        <v>24</v>
      </c>
      <c r="U15" t="n">
        <v>31</v>
      </c>
      <c r="V15" t="n">
        <v>39</v>
      </c>
      <c r="W15" t="n">
        <v>19</v>
      </c>
      <c r="X15" t="n">
        <v>14</v>
      </c>
      <c r="Y15" t="n">
        <v>13</v>
      </c>
      <c r="Z15" t="n">
        <v>5</v>
      </c>
      <c r="AA15" t="n">
        <v>1</v>
      </c>
    </row>
    <row r="16" customFormat="1" s="27">
      <c r="A16" t="n">
        <v>1972</v>
      </c>
      <c r="B16" t="n">
        <v>162</v>
      </c>
      <c r="H16" t="n">
        <v>0</v>
      </c>
      <c r="O16" t="n">
        <v>4</v>
      </c>
      <c r="P16" t="n">
        <v>8</v>
      </c>
      <c r="Q16" t="n">
        <v>4</v>
      </c>
      <c r="R16" t="n">
        <v>12</v>
      </c>
      <c r="S16" t="n">
        <v>10</v>
      </c>
      <c r="T16" t="n">
        <v>22</v>
      </c>
      <c r="U16" t="n">
        <v>22</v>
      </c>
      <c r="V16" t="n">
        <v>32</v>
      </c>
      <c r="W16" t="n">
        <v>32</v>
      </c>
      <c r="X16" t="n">
        <v>8</v>
      </c>
      <c r="Y16" t="n">
        <v>6</v>
      </c>
      <c r="Z16" t="n">
        <v>2</v>
      </c>
    </row>
    <row r="17" customFormat="1" s="27">
      <c r="A17" t="n">
        <v>1973</v>
      </c>
      <c r="B17" t="n">
        <v>175</v>
      </c>
      <c r="H17" t="n">
        <v>0</v>
      </c>
      <c r="L17" t="n">
        <v>1</v>
      </c>
      <c r="M17" t="n">
        <v>2</v>
      </c>
      <c r="O17" t="n">
        <v>3</v>
      </c>
      <c r="P17" t="n">
        <v>1</v>
      </c>
      <c r="Q17" t="n">
        <v>6</v>
      </c>
      <c r="R17" t="n">
        <v>12</v>
      </c>
      <c r="S17" t="n">
        <v>16</v>
      </c>
      <c r="T17" t="n">
        <v>18</v>
      </c>
      <c r="U17" t="n">
        <v>33</v>
      </c>
      <c r="V17" t="n">
        <v>21</v>
      </c>
      <c r="W17" t="n">
        <v>25</v>
      </c>
      <c r="X17" t="n">
        <v>21</v>
      </c>
      <c r="Y17" t="n">
        <v>10</v>
      </c>
      <c r="Z17" t="n">
        <v>4</v>
      </c>
      <c r="AA17" t="n">
        <v>2</v>
      </c>
    </row>
    <row r="18" customFormat="1" s="27">
      <c r="A18" t="n">
        <v>1974</v>
      </c>
      <c r="B18" t="n">
        <v>168</v>
      </c>
      <c r="H18" t="n">
        <v>0</v>
      </c>
      <c r="N18" t="n">
        <v>1</v>
      </c>
      <c r="O18" t="n">
        <v>1</v>
      </c>
      <c r="P18" t="n">
        <v>5</v>
      </c>
      <c r="Q18" t="n">
        <v>2</v>
      </c>
      <c r="R18" t="n">
        <v>9</v>
      </c>
      <c r="S18" t="n">
        <v>9</v>
      </c>
      <c r="T18" t="n">
        <v>16</v>
      </c>
      <c r="U18" t="n">
        <v>25</v>
      </c>
      <c r="V18" t="n">
        <v>28</v>
      </c>
      <c r="W18" t="n">
        <v>23</v>
      </c>
      <c r="X18" t="n">
        <v>25</v>
      </c>
      <c r="Y18" t="n">
        <v>13</v>
      </c>
      <c r="Z18" t="n">
        <v>8</v>
      </c>
      <c r="AA18" t="n">
        <v>2</v>
      </c>
      <c r="AB18" t="n">
        <v>1</v>
      </c>
    </row>
    <row r="19" customFormat="1" s="27">
      <c r="A19" t="n">
        <v>1975</v>
      </c>
      <c r="B19" t="n">
        <v>199</v>
      </c>
      <c r="H19" t="n">
        <v>0</v>
      </c>
      <c r="N19" t="n">
        <v>1</v>
      </c>
      <c r="O19" t="n">
        <v>2</v>
      </c>
      <c r="P19" t="n">
        <v>2</v>
      </c>
      <c r="Q19" t="n">
        <v>4</v>
      </c>
      <c r="R19" t="n">
        <v>14</v>
      </c>
      <c r="S19" t="n">
        <v>16</v>
      </c>
      <c r="T19" t="n">
        <v>25</v>
      </c>
      <c r="U19" t="n">
        <v>29</v>
      </c>
      <c r="V19" t="n">
        <v>36</v>
      </c>
      <c r="W19" t="n">
        <v>30</v>
      </c>
      <c r="X19" t="n">
        <v>23</v>
      </c>
      <c r="Y19" t="n">
        <v>10</v>
      </c>
      <c r="Z19" t="n">
        <v>4</v>
      </c>
      <c r="AA19" t="n">
        <v>3</v>
      </c>
    </row>
    <row r="20" customFormat="1" s="27">
      <c r="A20" t="n">
        <v>1976</v>
      </c>
      <c r="B20" t="n">
        <v>181</v>
      </c>
      <c r="H20" t="n">
        <v>0</v>
      </c>
      <c r="N20" t="n">
        <v>1</v>
      </c>
      <c r="O20" t="n">
        <v>1</v>
      </c>
      <c r="P20" t="n">
        <v>4</v>
      </c>
      <c r="Q20" t="n">
        <v>4</v>
      </c>
      <c r="R20" t="n">
        <v>11</v>
      </c>
      <c r="S20" t="n">
        <v>9</v>
      </c>
      <c r="T20" t="n">
        <v>20</v>
      </c>
      <c r="U20" t="n">
        <v>30</v>
      </c>
      <c r="V20" t="n">
        <v>28</v>
      </c>
      <c r="W20" t="n">
        <v>26</v>
      </c>
      <c r="X20" t="n">
        <v>25</v>
      </c>
      <c r="Y20" t="n">
        <v>18</v>
      </c>
      <c r="Z20" t="n">
        <v>3</v>
      </c>
      <c r="AA20" t="n">
        <v>1</v>
      </c>
    </row>
    <row r="21" customFormat="1" s="27">
      <c r="A21" t="n">
        <v>1977</v>
      </c>
      <c r="B21" t="n">
        <v>149</v>
      </c>
      <c r="H21" t="n">
        <v>0</v>
      </c>
      <c r="M21" t="n">
        <v>2</v>
      </c>
      <c r="N21" t="n">
        <v>1</v>
      </c>
      <c r="P21" t="n">
        <v>4</v>
      </c>
      <c r="Q21" t="n">
        <v>2</v>
      </c>
      <c r="R21" t="n">
        <v>9</v>
      </c>
      <c r="S21" t="n">
        <v>9</v>
      </c>
      <c r="T21" t="n">
        <v>16</v>
      </c>
      <c r="U21" t="n">
        <v>18</v>
      </c>
      <c r="V21" t="n">
        <v>29</v>
      </c>
      <c r="W21" t="n">
        <v>28</v>
      </c>
      <c r="X21" t="n">
        <v>14</v>
      </c>
      <c r="Y21" t="n">
        <v>13</v>
      </c>
      <c r="Z21" t="n">
        <v>2</v>
      </c>
      <c r="AA21" t="n">
        <v>2</v>
      </c>
    </row>
    <row r="22" customFormat="1" s="27">
      <c r="A22" t="n">
        <v>1978</v>
      </c>
      <c r="B22" t="n">
        <v>163</v>
      </c>
      <c r="H22" t="n">
        <v>0</v>
      </c>
      <c r="K22" t="n">
        <v>1</v>
      </c>
      <c r="M22" t="n">
        <v>2</v>
      </c>
      <c r="N22" t="n">
        <v>4</v>
      </c>
      <c r="O22" t="n">
        <v>3</v>
      </c>
      <c r="P22" t="n">
        <v>1</v>
      </c>
      <c r="Q22" t="n">
        <v>1</v>
      </c>
      <c r="R22" t="n">
        <v>4</v>
      </c>
      <c r="S22" t="n">
        <v>9</v>
      </c>
      <c r="T22" t="n">
        <v>15</v>
      </c>
      <c r="U22" t="n">
        <v>24</v>
      </c>
      <c r="V22" t="n">
        <v>17</v>
      </c>
      <c r="W22" t="n">
        <v>33</v>
      </c>
      <c r="X22" t="n">
        <v>16</v>
      </c>
      <c r="Y22" t="n">
        <v>23</v>
      </c>
      <c r="Z22" t="n">
        <v>6</v>
      </c>
      <c r="AA22" t="n">
        <v>3</v>
      </c>
      <c r="AB22" t="n">
        <v>1</v>
      </c>
    </row>
    <row r="23" customFormat="1" s="27">
      <c r="A23" t="n">
        <v>1979</v>
      </c>
      <c r="B23" t="n">
        <v>159</v>
      </c>
      <c r="H23" t="n">
        <v>0</v>
      </c>
      <c r="K23" t="n">
        <v>1</v>
      </c>
      <c r="O23" t="n">
        <v>4</v>
      </c>
      <c r="P23" t="n">
        <v>1</v>
      </c>
      <c r="Q23" t="n">
        <v>2</v>
      </c>
      <c r="R23" t="n">
        <v>8</v>
      </c>
      <c r="S23" t="n">
        <v>8</v>
      </c>
      <c r="T23" t="n">
        <v>17</v>
      </c>
      <c r="U23" t="n">
        <v>21</v>
      </c>
      <c r="V23" t="n">
        <v>40</v>
      </c>
      <c r="W23" t="n">
        <v>28</v>
      </c>
      <c r="X23" t="n">
        <v>11</v>
      </c>
      <c r="Y23" t="n">
        <v>10</v>
      </c>
      <c r="Z23" t="n">
        <v>7</v>
      </c>
      <c r="AA23" t="n">
        <v>1</v>
      </c>
    </row>
    <row r="24" customFormat="1" s="27">
      <c r="A24" t="n">
        <v>1980</v>
      </c>
      <c r="B24" t="n">
        <v>163</v>
      </c>
      <c r="H24" t="n">
        <v>0</v>
      </c>
      <c r="K24" t="n">
        <v>1</v>
      </c>
      <c r="N24" t="n">
        <v>1</v>
      </c>
      <c r="O24" t="n">
        <v>1</v>
      </c>
      <c r="P24" t="n">
        <v>4</v>
      </c>
      <c r="Q24" t="n">
        <v>3</v>
      </c>
      <c r="R24" t="n">
        <v>6</v>
      </c>
      <c r="S24" t="n">
        <v>11</v>
      </c>
      <c r="T24" t="n">
        <v>20</v>
      </c>
      <c r="U24" t="n">
        <v>21</v>
      </c>
      <c r="V24" t="n">
        <v>26</v>
      </c>
      <c r="W24" t="n">
        <v>17</v>
      </c>
      <c r="X24" t="n">
        <v>32</v>
      </c>
      <c r="Y24" t="n">
        <v>13</v>
      </c>
      <c r="Z24" t="n">
        <v>5</v>
      </c>
      <c r="AA24" t="n">
        <v>2</v>
      </c>
    </row>
    <row r="25" customFormat="1" s="27">
      <c r="A25" t="n">
        <v>1981</v>
      </c>
      <c r="B25" t="n">
        <v>146</v>
      </c>
      <c r="H25" t="n">
        <v>0</v>
      </c>
      <c r="M25" t="n">
        <v>1</v>
      </c>
      <c r="N25" t="n">
        <v>2</v>
      </c>
      <c r="O25" t="n">
        <v>2</v>
      </c>
      <c r="P25" t="n">
        <v>2</v>
      </c>
      <c r="Q25" t="n">
        <v>1</v>
      </c>
      <c r="R25" t="n">
        <v>9</v>
      </c>
      <c r="S25" t="n">
        <v>11</v>
      </c>
      <c r="T25" t="n">
        <v>8</v>
      </c>
      <c r="U25" t="n">
        <v>21</v>
      </c>
      <c r="V25" t="n">
        <v>25</v>
      </c>
      <c r="W25" t="n">
        <v>21</v>
      </c>
      <c r="X25" t="n">
        <v>23</v>
      </c>
      <c r="Y25" t="n">
        <v>11</v>
      </c>
      <c r="Z25" t="n">
        <v>7</v>
      </c>
      <c r="AA25" t="n">
        <v>2</v>
      </c>
    </row>
    <row r="26" customFormat="1" s="27">
      <c r="A26" t="n">
        <v>1982</v>
      </c>
      <c r="B26" t="n">
        <v>179</v>
      </c>
      <c r="H26" t="n">
        <v>0</v>
      </c>
      <c r="M26" t="n">
        <v>1</v>
      </c>
      <c r="N26" t="n">
        <v>1</v>
      </c>
      <c r="P26" t="n">
        <v>5</v>
      </c>
      <c r="Q26" t="n">
        <v>5</v>
      </c>
      <c r="R26" t="n">
        <v>8</v>
      </c>
      <c r="S26" t="n">
        <v>6</v>
      </c>
      <c r="T26" t="n">
        <v>22</v>
      </c>
      <c r="U26" t="n">
        <v>25</v>
      </c>
      <c r="V26" t="n">
        <v>31</v>
      </c>
      <c r="W26" t="n">
        <v>29</v>
      </c>
      <c r="X26" t="n">
        <v>18</v>
      </c>
      <c r="Y26" t="n">
        <v>12</v>
      </c>
      <c r="Z26" t="n">
        <v>12</v>
      </c>
      <c r="AA26" t="n">
        <v>2</v>
      </c>
      <c r="AB26" t="n">
        <v>2</v>
      </c>
    </row>
    <row r="27" customFormat="1" s="27">
      <c r="A27" t="n">
        <v>1983</v>
      </c>
      <c r="B27" t="n">
        <v>133</v>
      </c>
      <c r="H27" t="n">
        <v>0</v>
      </c>
      <c r="M27" t="n">
        <v>1</v>
      </c>
      <c r="N27" t="n">
        <v>1</v>
      </c>
      <c r="P27" t="n">
        <v>5</v>
      </c>
      <c r="Q27" t="n">
        <v>2</v>
      </c>
      <c r="S27" t="n">
        <v>13</v>
      </c>
      <c r="T27" t="n">
        <v>17</v>
      </c>
      <c r="U27" t="n">
        <v>13</v>
      </c>
      <c r="V27" t="n">
        <v>19</v>
      </c>
      <c r="W27" t="n">
        <v>19</v>
      </c>
      <c r="X27" t="n">
        <v>17</v>
      </c>
      <c r="Y27" t="n">
        <v>15</v>
      </c>
      <c r="Z27" t="n">
        <v>5</v>
      </c>
      <c r="AA27" t="n">
        <v>5</v>
      </c>
      <c r="AB27" t="n">
        <v>1</v>
      </c>
    </row>
    <row r="28" customFormat="1" s="27">
      <c r="A28" t="n">
        <v>1984</v>
      </c>
      <c r="B28" t="n">
        <v>143</v>
      </c>
      <c r="H28" t="n">
        <v>0</v>
      </c>
      <c r="O28" t="n">
        <v>2</v>
      </c>
      <c r="P28" t="n">
        <v>4</v>
      </c>
      <c r="Q28" t="n">
        <v>2</v>
      </c>
      <c r="R28" t="n">
        <v>3</v>
      </c>
      <c r="S28" t="n">
        <v>10</v>
      </c>
      <c r="T28" t="n">
        <v>13</v>
      </c>
      <c r="U28" t="n">
        <v>16</v>
      </c>
      <c r="V28" t="n">
        <v>21</v>
      </c>
      <c r="W28" t="n">
        <v>21</v>
      </c>
      <c r="X28" t="n">
        <v>23</v>
      </c>
      <c r="Y28" t="n">
        <v>12</v>
      </c>
      <c r="Z28" t="n">
        <v>13</v>
      </c>
      <c r="AA28" t="n">
        <v>2</v>
      </c>
      <c r="AB28" t="n">
        <v>1</v>
      </c>
    </row>
    <row r="29" customFormat="1" s="27">
      <c r="A29" t="n">
        <v>1985</v>
      </c>
      <c r="B29" t="n">
        <v>141</v>
      </c>
      <c r="H29" t="n">
        <v>0</v>
      </c>
      <c r="M29" t="n">
        <v>1</v>
      </c>
      <c r="O29" t="n">
        <v>3</v>
      </c>
      <c r="P29" t="n">
        <v>1</v>
      </c>
      <c r="Q29" t="n">
        <v>5</v>
      </c>
      <c r="R29" t="n">
        <v>4</v>
      </c>
      <c r="S29" t="n">
        <v>8</v>
      </c>
      <c r="T29" t="n">
        <v>16</v>
      </c>
      <c r="U29" t="n">
        <v>10</v>
      </c>
      <c r="V29" t="n">
        <v>21</v>
      </c>
      <c r="W29" t="n">
        <v>23</v>
      </c>
      <c r="X29" t="n">
        <v>21</v>
      </c>
      <c r="Y29" t="n">
        <v>19</v>
      </c>
      <c r="Z29" t="n">
        <v>7</v>
      </c>
      <c r="AA29" t="n">
        <v>2</v>
      </c>
    </row>
    <row r="30" customFormat="1" s="27">
      <c r="A30" t="n">
        <v>1986</v>
      </c>
      <c r="B30" t="n">
        <v>112</v>
      </c>
      <c r="H30" t="n">
        <v>0</v>
      </c>
      <c r="M30" t="n">
        <v>1</v>
      </c>
      <c r="N30" t="n">
        <v>1</v>
      </c>
      <c r="P30" t="n">
        <v>1</v>
      </c>
      <c r="Q30" t="n">
        <v>3</v>
      </c>
      <c r="R30" t="n">
        <v>7</v>
      </c>
      <c r="S30" t="n">
        <v>4</v>
      </c>
      <c r="T30" t="n">
        <v>5</v>
      </c>
      <c r="U30" t="n">
        <v>14</v>
      </c>
      <c r="V30" t="n">
        <v>18</v>
      </c>
      <c r="W30" t="n">
        <v>16</v>
      </c>
      <c r="X30" t="n">
        <v>12</v>
      </c>
      <c r="Y30" t="n">
        <v>16</v>
      </c>
      <c r="Z30" t="n">
        <v>11</v>
      </c>
      <c r="AA30" t="n">
        <v>2</v>
      </c>
      <c r="AB30" t="n">
        <v>1</v>
      </c>
    </row>
    <row r="31" customFormat="1" s="27">
      <c r="A31" t="n">
        <v>1987</v>
      </c>
      <c r="B31" t="n">
        <v>123</v>
      </c>
      <c r="H31" t="n">
        <v>0</v>
      </c>
      <c r="N31" t="n">
        <v>1</v>
      </c>
      <c r="O31" t="n">
        <v>2</v>
      </c>
      <c r="P31" t="n">
        <v>2</v>
      </c>
      <c r="Q31" t="n">
        <v>5</v>
      </c>
      <c r="R31" t="n">
        <v>5</v>
      </c>
      <c r="S31" t="n">
        <v>3</v>
      </c>
      <c r="T31" t="n">
        <v>8</v>
      </c>
      <c r="U31" t="n">
        <v>16</v>
      </c>
      <c r="V31" t="n">
        <v>19</v>
      </c>
      <c r="W31" t="n">
        <v>19</v>
      </c>
      <c r="X31" t="n">
        <v>24</v>
      </c>
      <c r="Y31" t="n">
        <v>11</v>
      </c>
      <c r="Z31" t="n">
        <v>7</v>
      </c>
      <c r="AA31" t="n">
        <v>1</v>
      </c>
    </row>
    <row r="32" customFormat="1" s="27">
      <c r="A32" t="n">
        <v>1988</v>
      </c>
      <c r="B32" t="n">
        <v>124</v>
      </c>
      <c r="H32" t="n">
        <v>0</v>
      </c>
      <c r="N32" t="n">
        <v>1</v>
      </c>
      <c r="O32" t="n">
        <v>5</v>
      </c>
      <c r="P32" t="n">
        <v>1</v>
      </c>
      <c r="Q32" t="n">
        <v>2</v>
      </c>
      <c r="R32" t="n">
        <v>1</v>
      </c>
      <c r="S32" t="n">
        <v>8</v>
      </c>
      <c r="T32" t="n">
        <v>12</v>
      </c>
      <c r="U32" t="n">
        <v>19</v>
      </c>
      <c r="V32" t="n">
        <v>19</v>
      </c>
      <c r="W32" t="n">
        <v>13</v>
      </c>
      <c r="X32" t="n">
        <v>16</v>
      </c>
      <c r="Y32" t="n">
        <v>12</v>
      </c>
      <c r="Z32" t="n">
        <v>11</v>
      </c>
      <c r="AA32" t="n">
        <v>4</v>
      </c>
    </row>
    <row r="33" customFormat="1" s="27">
      <c r="A33" t="n">
        <v>1989</v>
      </c>
      <c r="B33" t="n">
        <v>97</v>
      </c>
      <c r="H33" t="n">
        <v>0</v>
      </c>
      <c r="O33" t="n">
        <v>2</v>
      </c>
      <c r="P33" t="n">
        <v>1</v>
      </c>
      <c r="Q33" t="n">
        <v>1</v>
      </c>
      <c r="R33" t="n">
        <v>3</v>
      </c>
      <c r="S33" t="n">
        <v>4</v>
      </c>
      <c r="T33" t="n">
        <v>12</v>
      </c>
      <c r="U33" t="n">
        <v>15</v>
      </c>
      <c r="V33" t="n">
        <v>19</v>
      </c>
      <c r="W33" t="n">
        <v>15</v>
      </c>
      <c r="X33" t="n">
        <v>12</v>
      </c>
      <c r="Y33" t="n">
        <v>7</v>
      </c>
      <c r="Z33" t="n">
        <v>2</v>
      </c>
      <c r="AA33" t="n">
        <v>3</v>
      </c>
      <c r="AB33" t="n">
        <v>1</v>
      </c>
    </row>
    <row r="34" customFormat="1" s="27">
      <c r="A34" t="n">
        <v>1990</v>
      </c>
      <c r="B34" t="n">
        <v>122</v>
      </c>
      <c r="H34" t="n">
        <v>0</v>
      </c>
      <c r="N34" t="n">
        <v>4</v>
      </c>
      <c r="O34" t="n">
        <v>1</v>
      </c>
      <c r="Q34" t="n">
        <v>6</v>
      </c>
      <c r="R34" t="n">
        <v>7</v>
      </c>
      <c r="S34" t="n">
        <v>4</v>
      </c>
      <c r="T34" t="n">
        <v>10</v>
      </c>
      <c r="U34" t="n">
        <v>14</v>
      </c>
      <c r="V34" t="n">
        <v>13</v>
      </c>
      <c r="W34" t="n">
        <v>23</v>
      </c>
      <c r="X34" t="n">
        <v>17</v>
      </c>
      <c r="Y34" t="n">
        <v>12</v>
      </c>
      <c r="Z34" t="n">
        <v>6</v>
      </c>
      <c r="AA34" t="n">
        <v>4</v>
      </c>
      <c r="AB34" t="n">
        <v>1</v>
      </c>
    </row>
    <row r="35" customFormat="1" s="27">
      <c r="A35" t="n">
        <v>1991</v>
      </c>
      <c r="B35" t="n">
        <v>95</v>
      </c>
      <c r="H35" t="n">
        <v>0</v>
      </c>
      <c r="M35" t="n">
        <v>1</v>
      </c>
      <c r="Q35" t="n">
        <v>3</v>
      </c>
      <c r="R35" t="n">
        <v>4</v>
      </c>
      <c r="S35" t="n">
        <v>6</v>
      </c>
      <c r="T35" t="n">
        <v>6</v>
      </c>
      <c r="U35" t="n">
        <v>13</v>
      </c>
      <c r="V35" t="n">
        <v>11</v>
      </c>
      <c r="W35" t="n">
        <v>14</v>
      </c>
      <c r="X35" t="n">
        <v>22</v>
      </c>
      <c r="Y35" t="n">
        <v>8</v>
      </c>
      <c r="Z35" t="n">
        <v>4</v>
      </c>
      <c r="AA35" t="n">
        <v>2</v>
      </c>
      <c r="AB35" t="n">
        <v>1</v>
      </c>
    </row>
    <row r="36" customFormat="1" s="27">
      <c r="A36" t="n">
        <v>1992</v>
      </c>
      <c r="B36" t="n">
        <v>102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3</v>
      </c>
      <c r="P36" t="n">
        <v>4</v>
      </c>
      <c r="Q36" t="n">
        <v>6</v>
      </c>
      <c r="R36" t="n">
        <v>6</v>
      </c>
      <c r="S36" t="n">
        <v>9</v>
      </c>
      <c r="T36" t="n">
        <v>5</v>
      </c>
      <c r="U36" t="n">
        <v>11</v>
      </c>
      <c r="V36" t="n">
        <v>10</v>
      </c>
      <c r="W36" t="n">
        <v>10</v>
      </c>
      <c r="X36" t="n">
        <v>15</v>
      </c>
      <c r="Y36" t="n">
        <v>15</v>
      </c>
      <c r="Z36" t="n">
        <v>5</v>
      </c>
      <c r="AA36" t="n">
        <v>2</v>
      </c>
      <c r="AB36" t="n">
        <v>1</v>
      </c>
      <c r="AC36" t="n">
        <v>0</v>
      </c>
    </row>
    <row r="37" customFormat="1" s="27">
      <c r="A37" t="n">
        <v>1993</v>
      </c>
      <c r="B37" t="n">
        <v>104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1</v>
      </c>
      <c r="N37" t="n">
        <v>1</v>
      </c>
      <c r="O37" t="n">
        <v>1</v>
      </c>
      <c r="P37" t="n">
        <v>1</v>
      </c>
      <c r="Q37" t="n">
        <v>0</v>
      </c>
      <c r="R37" t="n">
        <v>4</v>
      </c>
      <c r="S37" t="n">
        <v>7</v>
      </c>
      <c r="T37" t="n">
        <v>6</v>
      </c>
      <c r="U37" t="n">
        <v>10</v>
      </c>
      <c r="V37" t="n">
        <v>15</v>
      </c>
      <c r="W37" t="n">
        <v>14</v>
      </c>
      <c r="X37" t="n">
        <v>18</v>
      </c>
      <c r="Y37" t="n">
        <v>16</v>
      </c>
      <c r="Z37" t="n">
        <v>7</v>
      </c>
      <c r="AA37" t="n">
        <v>2</v>
      </c>
      <c r="AB37" t="n">
        <v>1</v>
      </c>
      <c r="AC37" t="n">
        <v>0</v>
      </c>
    </row>
    <row r="38" customFormat="1" s="27">
      <c r="A38" t="n">
        <v>1994</v>
      </c>
      <c r="B38" t="n">
        <v>98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2</v>
      </c>
      <c r="O38" t="n">
        <v>2</v>
      </c>
      <c r="P38" t="n">
        <v>1</v>
      </c>
      <c r="Q38" t="n">
        <v>2</v>
      </c>
      <c r="R38" t="n">
        <v>7</v>
      </c>
      <c r="S38" t="n">
        <v>6</v>
      </c>
      <c r="T38" t="n">
        <v>8</v>
      </c>
      <c r="U38" t="n">
        <v>16</v>
      </c>
      <c r="V38" t="n">
        <v>13</v>
      </c>
      <c r="W38" t="n">
        <v>10</v>
      </c>
      <c r="X38" t="n">
        <v>12</v>
      </c>
      <c r="Y38" t="n">
        <v>13</v>
      </c>
      <c r="Z38" t="n">
        <v>3</v>
      </c>
      <c r="AA38" t="n">
        <v>3</v>
      </c>
      <c r="AB38" t="n">
        <v>0</v>
      </c>
      <c r="AC38" t="n">
        <v>0</v>
      </c>
    </row>
    <row r="39" customFormat="1" s="27">
      <c r="A39" t="n">
        <v>1995</v>
      </c>
      <c r="B39" t="n">
        <v>100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1</v>
      </c>
      <c r="L39" t="n">
        <v>0</v>
      </c>
      <c r="M39" t="n">
        <v>1</v>
      </c>
      <c r="N39" t="n">
        <v>0</v>
      </c>
      <c r="O39" t="n">
        <v>2</v>
      </c>
      <c r="P39" t="n">
        <v>1</v>
      </c>
      <c r="Q39" t="n">
        <v>4</v>
      </c>
      <c r="R39" t="n">
        <v>1</v>
      </c>
      <c r="S39" t="n">
        <v>4</v>
      </c>
      <c r="T39" t="n">
        <v>10</v>
      </c>
      <c r="U39" t="n">
        <v>16</v>
      </c>
      <c r="V39" t="n">
        <v>12</v>
      </c>
      <c r="W39" t="n">
        <v>14</v>
      </c>
      <c r="X39" t="n">
        <v>9</v>
      </c>
      <c r="Y39" t="n">
        <v>13</v>
      </c>
      <c r="Z39" t="n">
        <v>10</v>
      </c>
      <c r="AA39" t="n">
        <v>1</v>
      </c>
      <c r="AB39" t="n">
        <v>1</v>
      </c>
      <c r="AC39" t="n">
        <v>0</v>
      </c>
    </row>
    <row r="40" customFormat="1" s="27">
      <c r="A40" t="n">
        <v>1996</v>
      </c>
      <c r="B40" t="n">
        <v>82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2</v>
      </c>
      <c r="N40" t="n">
        <v>0</v>
      </c>
      <c r="O40" t="n">
        <v>4</v>
      </c>
      <c r="P40" t="n">
        <v>2</v>
      </c>
      <c r="Q40" t="n">
        <v>4</v>
      </c>
      <c r="R40" t="n">
        <v>6</v>
      </c>
      <c r="S40" t="n">
        <v>2</v>
      </c>
      <c r="T40" t="n">
        <v>9</v>
      </c>
      <c r="U40" t="n">
        <v>15</v>
      </c>
      <c r="V40" t="n">
        <v>6</v>
      </c>
      <c r="W40" t="n">
        <v>7</v>
      </c>
      <c r="X40" t="n">
        <v>13</v>
      </c>
      <c r="Y40" t="n">
        <v>8</v>
      </c>
      <c r="Z40" t="n">
        <v>4</v>
      </c>
      <c r="AA40" t="n">
        <v>0</v>
      </c>
      <c r="AB40" t="n">
        <v>0</v>
      </c>
      <c r="AC40" t="n">
        <v>0</v>
      </c>
    </row>
    <row r="41" customFormat="1" s="27">
      <c r="A41" t="n">
        <v>1997</v>
      </c>
      <c r="B41" t="n">
        <v>99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4</v>
      </c>
      <c r="P41" t="n">
        <v>2</v>
      </c>
      <c r="Q41" t="n">
        <v>5</v>
      </c>
      <c r="R41" t="n">
        <v>4</v>
      </c>
      <c r="S41" t="n">
        <v>9</v>
      </c>
      <c r="T41" t="n">
        <v>7</v>
      </c>
      <c r="U41" t="n">
        <v>8</v>
      </c>
      <c r="V41" t="n">
        <v>10</v>
      </c>
      <c r="W41" t="n">
        <v>13</v>
      </c>
      <c r="X41" t="n">
        <v>17</v>
      </c>
      <c r="Y41" t="n">
        <v>13</v>
      </c>
      <c r="Z41" t="n">
        <v>4</v>
      </c>
      <c r="AA41" t="n">
        <v>2</v>
      </c>
      <c r="AB41" t="n">
        <v>1</v>
      </c>
      <c r="AC41" t="n">
        <v>0</v>
      </c>
    </row>
    <row r="42" customFormat="1" s="27">
      <c r="A42" t="n">
        <v>1998</v>
      </c>
      <c r="B42" t="n">
        <v>86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2</v>
      </c>
      <c r="P42" t="n">
        <v>2</v>
      </c>
      <c r="Q42" t="n">
        <v>4</v>
      </c>
      <c r="R42" t="n">
        <v>4</v>
      </c>
      <c r="S42" t="n">
        <v>4</v>
      </c>
      <c r="T42" t="n">
        <v>5</v>
      </c>
      <c r="U42" t="n">
        <v>9</v>
      </c>
      <c r="V42" t="n">
        <v>11</v>
      </c>
      <c r="W42" t="n">
        <v>19</v>
      </c>
      <c r="X42" t="n">
        <v>10</v>
      </c>
      <c r="Y42" t="n">
        <v>9</v>
      </c>
      <c r="Z42" t="n">
        <v>5</v>
      </c>
      <c r="AA42" t="n">
        <v>2</v>
      </c>
      <c r="AB42" t="n">
        <v>0</v>
      </c>
      <c r="AC42" t="n">
        <v>0</v>
      </c>
    </row>
    <row r="43" customFormat="1" s="27">
      <c r="A43" t="n">
        <v>1999</v>
      </c>
      <c r="B43" t="n">
        <v>85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4</v>
      </c>
      <c r="O43" t="n">
        <v>3</v>
      </c>
      <c r="P43" t="n">
        <v>4</v>
      </c>
      <c r="Q43" t="n">
        <v>4</v>
      </c>
      <c r="R43" t="n">
        <v>6</v>
      </c>
      <c r="S43" t="n">
        <v>7</v>
      </c>
      <c r="T43" t="n">
        <v>7</v>
      </c>
      <c r="U43" t="n">
        <v>20</v>
      </c>
      <c r="V43" t="n">
        <v>8</v>
      </c>
      <c r="W43" t="n">
        <v>8</v>
      </c>
      <c r="X43" t="n">
        <v>5</v>
      </c>
      <c r="Y43" t="n">
        <v>5</v>
      </c>
      <c r="Z43" t="n">
        <v>2</v>
      </c>
      <c r="AA43" t="n">
        <v>2</v>
      </c>
      <c r="AB43" t="n">
        <v>0</v>
      </c>
      <c r="AC43" t="n">
        <v>0</v>
      </c>
    </row>
    <row r="44" customFormat="1" s="27">
      <c r="A44" t="n">
        <v>2000</v>
      </c>
      <c r="B44" t="n">
        <v>82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1</v>
      </c>
      <c r="N44" t="n">
        <v>1</v>
      </c>
      <c r="O44" t="n">
        <v>1</v>
      </c>
      <c r="P44" t="n">
        <v>1</v>
      </c>
      <c r="Q44" t="n">
        <v>2</v>
      </c>
      <c r="R44" t="n">
        <v>5</v>
      </c>
      <c r="S44" t="n">
        <v>6</v>
      </c>
      <c r="T44" t="n">
        <v>10</v>
      </c>
      <c r="U44" t="n">
        <v>9</v>
      </c>
      <c r="V44" t="n">
        <v>11</v>
      </c>
      <c r="W44" t="n">
        <v>9</v>
      </c>
      <c r="X44" t="n">
        <v>12</v>
      </c>
      <c r="Y44" t="n">
        <v>9</v>
      </c>
      <c r="Z44" t="n">
        <v>4</v>
      </c>
      <c r="AA44" t="n">
        <v>1</v>
      </c>
      <c r="AB44" t="n">
        <v>0</v>
      </c>
      <c r="AC44" t="n">
        <v>0</v>
      </c>
    </row>
    <row r="45" customFormat="1" s="27">
      <c r="A45" t="n">
        <v>2001</v>
      </c>
      <c r="B45" t="n">
        <v>92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5</v>
      </c>
      <c r="P45" t="n">
        <v>1</v>
      </c>
      <c r="Q45" t="n">
        <v>5</v>
      </c>
      <c r="R45" t="n">
        <v>6</v>
      </c>
      <c r="S45" t="n">
        <v>6</v>
      </c>
      <c r="T45" t="n">
        <v>14</v>
      </c>
      <c r="U45" t="n">
        <v>9</v>
      </c>
      <c r="V45" t="n">
        <v>8</v>
      </c>
      <c r="W45" t="n">
        <v>17</v>
      </c>
      <c r="X45" t="n">
        <v>10</v>
      </c>
      <c r="Y45" t="n">
        <v>6</v>
      </c>
      <c r="Z45" t="n">
        <v>3</v>
      </c>
      <c r="AA45" t="n">
        <v>1</v>
      </c>
      <c r="AB45" t="n">
        <v>1</v>
      </c>
      <c r="AC45" t="n">
        <v>0</v>
      </c>
    </row>
    <row r="46">
      <c r="A46" t="n">
        <v>2002</v>
      </c>
      <c r="B46" t="n">
        <v>73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4</v>
      </c>
      <c r="P46" t="n">
        <v>2</v>
      </c>
      <c r="Q46" t="n">
        <v>10</v>
      </c>
      <c r="R46" t="n">
        <v>6</v>
      </c>
      <c r="S46" t="n">
        <v>4</v>
      </c>
      <c r="T46" t="n">
        <v>5</v>
      </c>
      <c r="U46" t="n">
        <v>4</v>
      </c>
      <c r="V46" t="n">
        <v>9</v>
      </c>
      <c r="W46" t="n">
        <v>10</v>
      </c>
      <c r="X46" t="n">
        <v>8</v>
      </c>
      <c r="Y46" t="n">
        <v>5</v>
      </c>
      <c r="Z46" t="n">
        <v>5</v>
      </c>
      <c r="AA46" t="n">
        <v>0</v>
      </c>
      <c r="AB46" t="n">
        <v>1</v>
      </c>
      <c r="AC46" t="n">
        <v>0</v>
      </c>
    </row>
    <row r="47">
      <c r="A47" t="n">
        <v>2003</v>
      </c>
      <c r="B47" t="n">
        <v>86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1</v>
      </c>
      <c r="P47" t="n">
        <v>1</v>
      </c>
      <c r="Q47" t="n">
        <v>3</v>
      </c>
      <c r="R47" t="n">
        <v>9</v>
      </c>
      <c r="S47" t="n">
        <v>14</v>
      </c>
      <c r="T47" t="n">
        <v>8</v>
      </c>
      <c r="U47" t="n">
        <v>7</v>
      </c>
      <c r="V47" t="n">
        <v>6</v>
      </c>
      <c r="W47" t="n">
        <v>17</v>
      </c>
      <c r="X47" t="n">
        <v>13</v>
      </c>
      <c r="Y47" t="n">
        <v>5</v>
      </c>
      <c r="Z47" t="n">
        <v>2</v>
      </c>
      <c r="AA47" t="n">
        <v>0</v>
      </c>
      <c r="AB47" t="n">
        <v>0</v>
      </c>
      <c r="AC47" t="n">
        <v>0</v>
      </c>
    </row>
    <row r="48">
      <c r="A48" t="n">
        <v>2004</v>
      </c>
      <c r="B48" t="n">
        <v>70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2</v>
      </c>
      <c r="O48" t="n">
        <v>3</v>
      </c>
      <c r="P48" t="n">
        <v>1</v>
      </c>
      <c r="Q48" t="n">
        <v>7</v>
      </c>
      <c r="R48" t="n">
        <v>2</v>
      </c>
      <c r="S48" t="n">
        <v>3</v>
      </c>
      <c r="T48" t="n">
        <v>7</v>
      </c>
      <c r="U48" t="n">
        <v>8</v>
      </c>
      <c r="V48" t="n">
        <v>9</v>
      </c>
      <c r="W48" t="n">
        <v>10</v>
      </c>
      <c r="X48" t="n">
        <v>7</v>
      </c>
      <c r="Y48" t="n">
        <v>6</v>
      </c>
      <c r="Z48" t="n">
        <v>4</v>
      </c>
      <c r="AA48" t="n">
        <v>1</v>
      </c>
      <c r="AB48" t="n">
        <v>0</v>
      </c>
      <c r="AC48" t="n">
        <v>0</v>
      </c>
    </row>
    <row r="49">
      <c r="A49" t="n">
        <v>2005</v>
      </c>
      <c r="B49" t="n">
        <v>66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2</v>
      </c>
      <c r="P49" t="n">
        <v>2</v>
      </c>
      <c r="Q49" t="n">
        <v>3</v>
      </c>
      <c r="R49" t="n">
        <v>5</v>
      </c>
      <c r="S49" t="n">
        <v>5</v>
      </c>
      <c r="T49" t="n">
        <v>7</v>
      </c>
      <c r="U49" t="n">
        <v>12</v>
      </c>
      <c r="V49" t="n">
        <v>7</v>
      </c>
      <c r="W49" t="n">
        <v>5</v>
      </c>
      <c r="X49" t="n">
        <v>7</v>
      </c>
      <c r="Y49" t="n">
        <v>6</v>
      </c>
      <c r="Z49" t="n">
        <v>3</v>
      </c>
      <c r="AA49" t="n">
        <v>2</v>
      </c>
      <c r="AB49" t="n">
        <v>0</v>
      </c>
      <c r="AC49" t="n">
        <v>0</v>
      </c>
    </row>
    <row r="50">
      <c r="A50" t="n">
        <v>2006</v>
      </c>
      <c r="B50" t="n">
        <v>58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2</v>
      </c>
      <c r="P50" t="n">
        <v>2</v>
      </c>
      <c r="Q50" t="n">
        <v>1</v>
      </c>
      <c r="R50" t="n">
        <v>3</v>
      </c>
      <c r="S50" t="n">
        <v>5</v>
      </c>
      <c r="T50" t="n">
        <v>8</v>
      </c>
      <c r="U50" t="n">
        <v>5</v>
      </c>
      <c r="V50" t="n">
        <v>7</v>
      </c>
      <c r="W50" t="n">
        <v>8</v>
      </c>
      <c r="X50" t="n">
        <v>8</v>
      </c>
      <c r="Y50" t="n">
        <v>5</v>
      </c>
      <c r="Z50" t="n">
        <v>4</v>
      </c>
      <c r="AA50" t="n">
        <v>0</v>
      </c>
      <c r="AB50" t="n">
        <v>0</v>
      </c>
      <c r="AC50" t="n">
        <v>0</v>
      </c>
    </row>
    <row r="51">
      <c r="A51" t="n">
        <v>2011</v>
      </c>
      <c r="B51" t="n">
        <v>106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1</v>
      </c>
      <c r="O51" t="n">
        <v>1</v>
      </c>
      <c r="P51" t="n">
        <v>5</v>
      </c>
      <c r="Q51" t="n">
        <v>8</v>
      </c>
      <c r="R51" t="n">
        <v>10</v>
      </c>
      <c r="S51" t="n">
        <v>19</v>
      </c>
      <c r="T51" t="n">
        <v>7</v>
      </c>
      <c r="U51" t="n">
        <v>5</v>
      </c>
      <c r="V51" t="n">
        <v>6</v>
      </c>
      <c r="W51" t="n">
        <v>10</v>
      </c>
      <c r="X51" t="n">
        <v>18</v>
      </c>
      <c r="Y51" t="n">
        <v>6</v>
      </c>
      <c r="Z51" t="n">
        <v>6</v>
      </c>
      <c r="AA51" t="n">
        <v>3</v>
      </c>
      <c r="AB51" t="n">
        <v>1</v>
      </c>
      <c r="AC51" t="n">
        <v>0</v>
      </c>
    </row>
    <row r="52">
      <c r="A52" t="n">
        <v>2012</v>
      </c>
      <c r="B52" t="n">
        <v>85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1</v>
      </c>
      <c r="O52" t="n">
        <v>4</v>
      </c>
      <c r="P52" t="n">
        <v>5</v>
      </c>
      <c r="Q52" t="n">
        <v>2</v>
      </c>
      <c r="R52" t="n">
        <v>9</v>
      </c>
      <c r="S52" t="n">
        <v>9</v>
      </c>
      <c r="T52" t="n">
        <v>9</v>
      </c>
      <c r="U52" t="n">
        <v>9</v>
      </c>
      <c r="V52" t="n">
        <v>14</v>
      </c>
      <c r="W52" t="n">
        <v>7</v>
      </c>
      <c r="X52" t="n">
        <v>6</v>
      </c>
      <c r="Y52" t="n">
        <v>6</v>
      </c>
      <c r="Z52" t="n">
        <v>2</v>
      </c>
      <c r="AA52" t="n">
        <v>1</v>
      </c>
      <c r="AB52" t="n">
        <v>1</v>
      </c>
      <c r="AC52" t="n">
        <v>0</v>
      </c>
    </row>
    <row r="53">
      <c r="A53" t="n">
        <v>2013</v>
      </c>
      <c r="B53" t="n">
        <v>90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2</v>
      </c>
      <c r="N53" t="n">
        <v>0</v>
      </c>
      <c r="O53" t="n">
        <v>0</v>
      </c>
      <c r="P53" t="n">
        <v>4</v>
      </c>
      <c r="Q53" t="n">
        <v>3</v>
      </c>
      <c r="R53" t="n">
        <v>4</v>
      </c>
      <c r="S53" t="n">
        <v>8</v>
      </c>
      <c r="T53" t="n">
        <v>16</v>
      </c>
      <c r="U53" t="n">
        <v>9</v>
      </c>
      <c r="V53" t="n">
        <v>15</v>
      </c>
      <c r="W53" t="n">
        <v>8</v>
      </c>
      <c r="X53" t="n">
        <v>9</v>
      </c>
      <c r="Y53" t="n">
        <v>8</v>
      </c>
      <c r="Z53" t="n">
        <v>3</v>
      </c>
      <c r="AA53" t="n">
        <v>1</v>
      </c>
      <c r="AB53" t="n">
        <v>0</v>
      </c>
      <c r="AC53" t="n">
        <v>0</v>
      </c>
    </row>
    <row r="54">
      <c r="A54" t="n">
        <v>2014</v>
      </c>
      <c r="B54" t="n">
        <v>93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4</v>
      </c>
      <c r="P54" t="n">
        <v>0</v>
      </c>
      <c r="Q54" t="n">
        <v>2</v>
      </c>
      <c r="R54" t="n">
        <v>9</v>
      </c>
      <c r="S54" t="n">
        <v>11</v>
      </c>
      <c r="T54" t="n">
        <v>12</v>
      </c>
      <c r="U54" t="n">
        <v>11</v>
      </c>
      <c r="V54" t="n">
        <v>8</v>
      </c>
      <c r="W54" t="n">
        <v>11</v>
      </c>
      <c r="X54" t="n">
        <v>14</v>
      </c>
      <c r="Y54" t="n">
        <v>9</v>
      </c>
      <c r="Z54" t="n">
        <v>1</v>
      </c>
      <c r="AA54" t="n">
        <v>1</v>
      </c>
      <c r="AB54" t="n">
        <v>0</v>
      </c>
      <c r="AC54" t="n">
        <v>0</v>
      </c>
    </row>
    <row r="55">
      <c r="A55" t="n">
        <v>2015</v>
      </c>
      <c r="B55" t="n">
        <v>119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1</v>
      </c>
      <c r="M55" t="n">
        <v>1</v>
      </c>
      <c r="N55" t="n">
        <v>2</v>
      </c>
      <c r="O55" t="n">
        <v>4</v>
      </c>
      <c r="P55" t="n">
        <v>1</v>
      </c>
      <c r="Q55" t="n">
        <v>3</v>
      </c>
      <c r="R55" t="n">
        <v>12</v>
      </c>
      <c r="S55" t="n">
        <v>10</v>
      </c>
      <c r="T55" t="n">
        <v>18</v>
      </c>
      <c r="U55" t="n">
        <v>17</v>
      </c>
      <c r="V55" t="n">
        <v>9</v>
      </c>
      <c r="W55" t="n">
        <v>11</v>
      </c>
      <c r="X55" t="n">
        <v>16</v>
      </c>
      <c r="Y55" t="n">
        <v>7</v>
      </c>
      <c r="Z55" t="n">
        <v>5</v>
      </c>
      <c r="AA55" t="n">
        <v>1</v>
      </c>
      <c r="AB55" t="n">
        <v>1</v>
      </c>
      <c r="AC55" t="n">
        <v>0</v>
      </c>
    </row>
    <row r="56">
      <c r="A56" t="n">
        <v>2016</v>
      </c>
      <c r="B56" t="n">
        <v>150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2</v>
      </c>
      <c r="N56" t="n">
        <v>2</v>
      </c>
      <c r="O56" t="n">
        <v>6</v>
      </c>
      <c r="P56" t="n">
        <v>7</v>
      </c>
      <c r="Q56" t="n">
        <v>6</v>
      </c>
      <c r="R56" t="n">
        <v>14</v>
      </c>
      <c r="S56" t="n">
        <v>17</v>
      </c>
      <c r="T56" t="n">
        <v>17</v>
      </c>
      <c r="U56" t="n">
        <v>20</v>
      </c>
      <c r="V56" t="n">
        <v>13</v>
      </c>
      <c r="W56" t="n">
        <v>16</v>
      </c>
      <c r="X56" t="n">
        <v>8</v>
      </c>
      <c r="Y56" t="n">
        <v>11</v>
      </c>
      <c r="Z56" t="n">
        <v>8</v>
      </c>
      <c r="AA56" t="n">
        <v>3</v>
      </c>
      <c r="AB56" t="n">
        <v>0</v>
      </c>
      <c r="AC56" t="n">
        <v>0</v>
      </c>
    </row>
    <row r="57">
      <c r="A57" t="n">
        <v>2017</v>
      </c>
      <c r="B57" t="n">
        <v>180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2</v>
      </c>
      <c r="N57" t="n">
        <v>0</v>
      </c>
      <c r="O57" t="n">
        <v>1</v>
      </c>
      <c r="P57" t="n">
        <v>7</v>
      </c>
      <c r="Q57" t="n">
        <v>7</v>
      </c>
      <c r="R57" t="n">
        <v>10</v>
      </c>
      <c r="S57" t="n">
        <v>21</v>
      </c>
      <c r="T57" t="n">
        <v>28</v>
      </c>
      <c r="U57" t="n">
        <v>24</v>
      </c>
      <c r="V57" t="n">
        <v>23</v>
      </c>
      <c r="W57" t="n">
        <v>16</v>
      </c>
      <c r="X57" t="n">
        <v>14</v>
      </c>
      <c r="Y57" t="n">
        <v>13</v>
      </c>
      <c r="Z57" t="n">
        <v>10</v>
      </c>
      <c r="AA57" t="n">
        <v>4</v>
      </c>
      <c r="AB57" t="n">
        <v>0</v>
      </c>
      <c r="AC57" t="n">
        <v>0</v>
      </c>
    </row>
    <row r="58">
      <c r="A58" t="n">
        <v>2019</v>
      </c>
      <c r="B58" t="n">
        <v>174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1</v>
      </c>
      <c r="M58" t="n">
        <v>0</v>
      </c>
      <c r="N58" t="n">
        <v>1</v>
      </c>
      <c r="O58" t="n">
        <v>1</v>
      </c>
      <c r="P58" t="n">
        <v>5</v>
      </c>
      <c r="Q58" t="n">
        <v>11</v>
      </c>
      <c r="R58" t="n">
        <v>8</v>
      </c>
      <c r="S58" t="n">
        <v>14</v>
      </c>
      <c r="T58" t="n">
        <v>26</v>
      </c>
      <c r="U58" t="n">
        <v>21</v>
      </c>
      <c r="V58" t="n">
        <v>17</v>
      </c>
      <c r="W58" t="n">
        <v>22</v>
      </c>
      <c r="X58" t="n">
        <v>18</v>
      </c>
      <c r="Y58" t="n">
        <v>14</v>
      </c>
      <c r="Z58" t="n">
        <v>11</v>
      </c>
      <c r="AA58" t="n">
        <v>2</v>
      </c>
      <c r="AB58" t="n">
        <v>2</v>
      </c>
      <c r="AC58" t="n">
        <v>0</v>
      </c>
    </row>
    <row r="63" ht="15" customHeight="1"/>
    <row r="73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63"/>
  <sheetViews>
    <sheetView topLeftCell="A82" workbookViewId="0">
      <selection activeCell="A101" sqref="A101:AB10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7" t="inlineStr">
        <is>
          <t>Mortality by all Forms of Death</t>
        </is>
      </c>
      <c r="B1" s="37" t="inlineStr">
        <is>
          <t xml:space="preserve">Total </t>
        </is>
      </c>
      <c r="C1" s="37" t="inlineStr">
        <is>
          <t>under one year</t>
        </is>
      </c>
      <c r="D1" s="37" t="inlineStr">
        <is>
          <t>1 year</t>
        </is>
      </c>
      <c r="E1" s="37" t="inlineStr">
        <is>
          <t>2 years</t>
        </is>
      </c>
      <c r="F1" s="37" t="inlineStr">
        <is>
          <t>3 years</t>
        </is>
      </c>
      <c r="G1" s="37" t="inlineStr">
        <is>
          <t>4 years</t>
        </is>
      </c>
      <c r="H1" s="37" t="inlineStr">
        <is>
          <t>under 5 years</t>
        </is>
      </c>
      <c r="I1" s="37" t="inlineStr">
        <is>
          <t>5-9 years</t>
        </is>
      </c>
      <c r="J1" s="37" t="inlineStr">
        <is>
          <t>10-14 years</t>
        </is>
      </c>
      <c r="K1" s="37" t="inlineStr">
        <is>
          <t>15-19 years</t>
        </is>
      </c>
      <c r="L1" s="37" t="inlineStr">
        <is>
          <t>20-24 years</t>
        </is>
      </c>
      <c r="M1" s="37" t="inlineStr">
        <is>
          <t>25-29 years</t>
        </is>
      </c>
      <c r="N1" s="37" t="inlineStr">
        <is>
          <t>30-34 years</t>
        </is>
      </c>
      <c r="O1" s="37" t="inlineStr">
        <is>
          <t xml:space="preserve">35-39 years </t>
        </is>
      </c>
      <c r="P1" s="37" t="inlineStr">
        <is>
          <t>40-44 years</t>
        </is>
      </c>
      <c r="Q1" s="37" t="inlineStr">
        <is>
          <t>45-49 years</t>
        </is>
      </c>
      <c r="R1" s="37" t="inlineStr">
        <is>
          <t xml:space="preserve">50-54 years </t>
        </is>
      </c>
      <c r="S1" s="37" t="inlineStr">
        <is>
          <t>55-59 years</t>
        </is>
      </c>
      <c r="T1" s="37" t="inlineStr">
        <is>
          <t>60-64 years</t>
        </is>
      </c>
      <c r="U1" s="37" t="inlineStr">
        <is>
          <t>65-69 years</t>
        </is>
      </c>
      <c r="V1" s="37" t="inlineStr">
        <is>
          <t>70-74 years</t>
        </is>
      </c>
      <c r="W1" s="37" t="inlineStr">
        <is>
          <t>75-79 years</t>
        </is>
      </c>
      <c r="X1" s="37" t="inlineStr">
        <is>
          <t>80-84 years</t>
        </is>
      </c>
      <c r="Y1" s="37" t="inlineStr">
        <is>
          <t>85-89 years</t>
        </is>
      </c>
      <c r="Z1" s="37" t="inlineStr">
        <is>
          <t>90-94 years</t>
        </is>
      </c>
      <c r="AA1" s="37" t="inlineStr">
        <is>
          <t>95-99 years</t>
        </is>
      </c>
      <c r="AB1" s="37" t="inlineStr">
        <is>
          <t>100+ years</t>
        </is>
      </c>
      <c r="AC1" s="37" t="n"/>
      <c r="AD1" s="38" t="n"/>
    </row>
    <row r="2">
      <c r="A2" t="n">
        <v>1958</v>
      </c>
      <c r="C2" t="n">
        <v>0.9722</v>
      </c>
      <c r="D2" t="n">
        <v>0.9984</v>
      </c>
      <c r="E2" t="n">
        <v>0.9989</v>
      </c>
      <c r="F2" t="n">
        <v>0.9992</v>
      </c>
      <c r="G2" t="n">
        <v>0.9994</v>
      </c>
      <c r="I2" t="n">
        <v>0.9995000000000001</v>
      </c>
      <c r="J2" t="n">
        <v>0.9995000000000001</v>
      </c>
      <c r="K2" t="n">
        <v>0.9989</v>
      </c>
      <c r="L2" t="n">
        <v>0.9985000000000001</v>
      </c>
      <c r="M2" t="n">
        <v>0.9986</v>
      </c>
      <c r="N2" t="n">
        <v>0.9983</v>
      </c>
      <c r="O2" t="n">
        <v>0.9975000000000001</v>
      </c>
      <c r="P2" t="n">
        <v>0.9959</v>
      </c>
      <c r="Q2" t="n">
        <v>0.9931</v>
      </c>
      <c r="R2" t="n">
        <v>0.9887</v>
      </c>
      <c r="S2" t="n">
        <v>0.9831</v>
      </c>
      <c r="T2" t="n">
        <v>0.9731</v>
      </c>
      <c r="U2" t="n">
        <v>0.9589</v>
      </c>
      <c r="V2" t="n">
        <v>0.9409999999999999</v>
      </c>
      <c r="W2" t="n">
        <v>0.9101</v>
      </c>
      <c r="X2" t="n">
        <v>0.8586</v>
      </c>
      <c r="Y2" t="n">
        <v>0.7845</v>
      </c>
      <c r="Z2" t="n">
        <v>0.6866</v>
      </c>
      <c r="AA2" t="n">
        <v>0.6091</v>
      </c>
      <c r="AB2" t="n">
        <v>0.839</v>
      </c>
    </row>
    <row r="3">
      <c r="A3" t="n">
        <v>1959</v>
      </c>
      <c r="C3" t="n">
        <v>0.973</v>
      </c>
      <c r="D3" t="n">
        <v>0.9985000000000001</v>
      </c>
      <c r="E3" t="n">
        <v>0.999</v>
      </c>
      <c r="F3" t="n">
        <v>0.9992</v>
      </c>
      <c r="G3" t="n">
        <v>0.9993</v>
      </c>
      <c r="I3" t="n">
        <v>0.9995000000000001</v>
      </c>
      <c r="J3" t="n">
        <v>0.9995000000000001</v>
      </c>
      <c r="K3" t="n">
        <v>0.9988</v>
      </c>
      <c r="L3" t="n">
        <v>0.9984</v>
      </c>
      <c r="M3" t="n">
        <v>0.9986</v>
      </c>
      <c r="N3" t="n">
        <v>0.9983</v>
      </c>
      <c r="O3" t="n">
        <v>0.9976</v>
      </c>
      <c r="P3" t="n">
        <v>0.996</v>
      </c>
      <c r="Q3" t="n">
        <v>0.993</v>
      </c>
      <c r="R3" t="n">
        <v>0.9887</v>
      </c>
      <c r="S3" t="n">
        <v>0.983</v>
      </c>
      <c r="T3" t="n">
        <v>0.9737</v>
      </c>
      <c r="U3" t="n">
        <v>0.9594</v>
      </c>
      <c r="V3" t="n">
        <v>0.9411</v>
      </c>
      <c r="W3" t="n">
        <v>0.912</v>
      </c>
      <c r="X3" t="n">
        <v>0.8616</v>
      </c>
      <c r="Y3" t="n">
        <v>0.7883</v>
      </c>
      <c r="Z3" t="n">
        <v>0.6908</v>
      </c>
      <c r="AA3" t="n">
        <v>0.6168</v>
      </c>
      <c r="AB3" t="n">
        <v>0.8494</v>
      </c>
    </row>
    <row r="4">
      <c r="A4" t="n">
        <v>1960</v>
      </c>
      <c r="C4" t="n">
        <v>0.9736</v>
      </c>
      <c r="D4" t="n">
        <v>0.9984</v>
      </c>
      <c r="E4" t="n">
        <v>0.999</v>
      </c>
      <c r="F4" t="n">
        <v>0.9992</v>
      </c>
      <c r="G4" t="n">
        <v>0.9993</v>
      </c>
      <c r="I4" t="n">
        <v>0.9995000000000001</v>
      </c>
      <c r="J4" t="n">
        <v>0.9995000000000001</v>
      </c>
      <c r="K4" t="n">
        <v>0.9988</v>
      </c>
      <c r="L4" t="n">
        <v>0.9984</v>
      </c>
      <c r="M4" t="n">
        <v>0.9986</v>
      </c>
      <c r="N4" t="n">
        <v>0.9983</v>
      </c>
      <c r="O4" t="n">
        <v>0.9975000000000001</v>
      </c>
      <c r="P4" t="n">
        <v>0.996</v>
      </c>
      <c r="Q4" t="n">
        <v>0.9929</v>
      </c>
      <c r="R4" t="n">
        <v>0.9883999999999999</v>
      </c>
      <c r="S4" t="n">
        <v>0.9828</v>
      </c>
      <c r="T4" t="n">
        <v>0.9735</v>
      </c>
      <c r="U4" t="n">
        <v>0.9587</v>
      </c>
      <c r="V4" t="n">
        <v>0.9391</v>
      </c>
      <c r="W4" t="n">
        <v>0.9108000000000001</v>
      </c>
      <c r="X4" t="n">
        <v>0.8616</v>
      </c>
      <c r="Y4" t="n">
        <v>0.7985</v>
      </c>
      <c r="Z4" t="n">
        <v>0.7195</v>
      </c>
      <c r="AA4" t="n">
        <v>0.6017</v>
      </c>
      <c r="AB4" t="n">
        <v>0.5506</v>
      </c>
    </row>
    <row r="5">
      <c r="A5" t="n">
        <v>1961</v>
      </c>
      <c r="C5" t="n">
        <v>0.974</v>
      </c>
      <c r="D5" t="n">
        <v>0.9985000000000001</v>
      </c>
      <c r="E5" t="n">
        <v>0.999</v>
      </c>
      <c r="F5" t="n">
        <v>0.9992</v>
      </c>
      <c r="G5" t="n">
        <v>0.9993</v>
      </c>
      <c r="I5" t="n">
        <v>0.9995000000000001</v>
      </c>
      <c r="J5" t="n">
        <v>0.9995000000000001</v>
      </c>
      <c r="K5" t="n">
        <v>0.9989</v>
      </c>
      <c r="L5" t="n">
        <v>0.9984</v>
      </c>
      <c r="M5" t="n">
        <v>0.9986</v>
      </c>
      <c r="N5" t="n">
        <v>0.9984</v>
      </c>
      <c r="O5" t="n">
        <v>0.9976</v>
      </c>
      <c r="P5" t="n">
        <v>0.996</v>
      </c>
      <c r="Q5" t="n">
        <v>0.9932</v>
      </c>
      <c r="R5" t="n">
        <v>0.9887</v>
      </c>
      <c r="S5" t="n">
        <v>0.9832</v>
      </c>
      <c r="T5" t="n">
        <v>0.9741</v>
      </c>
      <c r="U5" t="n">
        <v>0.9597</v>
      </c>
      <c r="V5" t="n">
        <v>0.9411</v>
      </c>
      <c r="W5" t="n">
        <v>0.913</v>
      </c>
      <c r="X5" t="n">
        <v>0.8639</v>
      </c>
      <c r="Y5" t="n">
        <v>0.8008999999999999</v>
      </c>
      <c r="Z5" t="n">
        <v>0.7222</v>
      </c>
      <c r="AA5" t="n">
        <v>0.6089</v>
      </c>
      <c r="AB5" t="n">
        <v>0.5894</v>
      </c>
    </row>
    <row r="6">
      <c r="A6" t="n">
        <v>1962</v>
      </c>
      <c r="C6" t="n">
        <v>0.975</v>
      </c>
      <c r="D6" t="n">
        <v>0.9986</v>
      </c>
      <c r="E6" t="n">
        <v>0.9991</v>
      </c>
      <c r="F6" t="n">
        <v>0.9993</v>
      </c>
      <c r="G6" t="n">
        <v>0.9994</v>
      </c>
      <c r="I6" t="n">
        <v>0.9995000000000001</v>
      </c>
      <c r="J6" t="n">
        <v>0.9995000000000001</v>
      </c>
      <c r="K6" t="n">
        <v>0.9989</v>
      </c>
      <c r="L6" t="n">
        <v>0.9984</v>
      </c>
      <c r="M6" t="n">
        <v>0.9986</v>
      </c>
      <c r="N6" t="n">
        <v>0.9983</v>
      </c>
      <c r="O6" t="n">
        <v>0.9975000000000001</v>
      </c>
      <c r="P6" t="n">
        <v>0.9961</v>
      </c>
      <c r="Q6" t="n">
        <v>0.9932</v>
      </c>
      <c r="R6" t="n">
        <v>0.9886</v>
      </c>
      <c r="S6" t="n">
        <v>0.9827</v>
      </c>
      <c r="T6" t="n">
        <v>0.9739</v>
      </c>
      <c r="U6" t="n">
        <v>0.9592000000000001</v>
      </c>
      <c r="V6" t="n">
        <v>0.9403</v>
      </c>
      <c r="W6" t="n">
        <v>0.9114</v>
      </c>
      <c r="X6" t="n">
        <v>0.8642</v>
      </c>
      <c r="Y6" t="n">
        <v>0.802</v>
      </c>
      <c r="Z6" t="n">
        <v>0.7185</v>
      </c>
      <c r="AA6" t="n">
        <v>0.6082</v>
      </c>
      <c r="AB6" t="n">
        <v>0.5590000000000001</v>
      </c>
    </row>
    <row r="7">
      <c r="A7" t="n">
        <v>1963</v>
      </c>
      <c r="C7" t="n">
        <v>0.9752999999999999</v>
      </c>
      <c r="D7" t="n">
        <v>0.9986</v>
      </c>
      <c r="E7" t="n">
        <v>0.9991</v>
      </c>
      <c r="F7" t="n">
        <v>0.9993</v>
      </c>
      <c r="G7" t="n">
        <v>0.9994</v>
      </c>
      <c r="I7" t="n">
        <v>0.9995000000000001</v>
      </c>
      <c r="J7" t="n">
        <v>0.9995000000000001</v>
      </c>
      <c r="K7" t="n">
        <v>0.9988</v>
      </c>
      <c r="L7" t="n">
        <v>0.9984</v>
      </c>
      <c r="M7" t="n">
        <v>0.9985000000000001</v>
      </c>
      <c r="N7" t="n">
        <v>0.9983</v>
      </c>
      <c r="O7" t="n">
        <v>0.9975000000000001</v>
      </c>
      <c r="P7" t="n">
        <v>0.996</v>
      </c>
      <c r="Q7" t="n">
        <v>0.9931</v>
      </c>
      <c r="R7" t="n">
        <v>0.9885</v>
      </c>
      <c r="S7" t="n">
        <v>0.9822</v>
      </c>
      <c r="T7" t="n">
        <v>0.9735</v>
      </c>
      <c r="U7" t="n">
        <v>0.9588</v>
      </c>
      <c r="V7" t="n">
        <v>0.9387</v>
      </c>
      <c r="W7" t="n">
        <v>0.9099</v>
      </c>
      <c r="X7" t="n">
        <v>0.863</v>
      </c>
      <c r="Y7" t="n">
        <v>0.7981</v>
      </c>
      <c r="Z7" t="n">
        <v>0.7158</v>
      </c>
      <c r="AA7" t="n">
        <v>0.6057</v>
      </c>
      <c r="AB7" t="n">
        <v>0.5368000000000001</v>
      </c>
    </row>
    <row r="8">
      <c r="A8" t="n">
        <v>1964</v>
      </c>
      <c r="C8" t="n">
        <v>0.9752999999999999</v>
      </c>
      <c r="D8" t="n">
        <v>0.9987</v>
      </c>
      <c r="E8" t="n">
        <v>0.999</v>
      </c>
      <c r="F8" t="n">
        <v>0.9993</v>
      </c>
      <c r="G8" t="n">
        <v>0.9993</v>
      </c>
      <c r="I8" t="n">
        <v>0.9995000000000001</v>
      </c>
      <c r="J8" t="n">
        <v>0.9995000000000001</v>
      </c>
      <c r="K8" t="n">
        <v>0.9987</v>
      </c>
      <c r="L8" t="n">
        <v>0.9984</v>
      </c>
      <c r="M8" t="n">
        <v>0.9985000000000001</v>
      </c>
      <c r="N8" t="n">
        <v>0.9983</v>
      </c>
      <c r="O8" t="n">
        <v>0.9975000000000001</v>
      </c>
      <c r="P8" t="n">
        <v>0.996</v>
      </c>
      <c r="Q8" t="n">
        <v>0.9933</v>
      </c>
      <c r="R8" t="n">
        <v>0.9888</v>
      </c>
      <c r="S8" t="n">
        <v>0.9824000000000001</v>
      </c>
      <c r="T8" t="n">
        <v>0.9736</v>
      </c>
      <c r="U8" t="n">
        <v>0.9601</v>
      </c>
      <c r="V8" t="n">
        <v>0.9402</v>
      </c>
      <c r="W8" t="n">
        <v>0.9129</v>
      </c>
      <c r="X8" t="n">
        <v>0.8694</v>
      </c>
      <c r="Y8" t="n">
        <v>0.8007</v>
      </c>
      <c r="Z8" t="n">
        <v>0.7207</v>
      </c>
      <c r="AA8" t="n">
        <v>0.6073</v>
      </c>
      <c r="AB8" t="n">
        <v>0.5443</v>
      </c>
    </row>
    <row r="9">
      <c r="A9" t="n">
        <v>1965</v>
      </c>
      <c r="C9" t="n">
        <v>0.9759</v>
      </c>
      <c r="D9" t="n">
        <v>0.9987</v>
      </c>
      <c r="E9" t="n">
        <v>0.9991</v>
      </c>
      <c r="F9" t="n">
        <v>0.9993</v>
      </c>
      <c r="G9" t="n">
        <v>0.9993</v>
      </c>
      <c r="I9" t="n">
        <v>0.9995000000000001</v>
      </c>
      <c r="J9" t="n">
        <v>0.9995000000000001</v>
      </c>
      <c r="K9" t="n">
        <v>0.9987</v>
      </c>
      <c r="L9" t="n">
        <v>0.9984</v>
      </c>
      <c r="M9" t="n">
        <v>0.9985000000000001</v>
      </c>
      <c r="N9" t="n">
        <v>0.9983</v>
      </c>
      <c r="O9" t="n">
        <v>0.9975000000000001</v>
      </c>
      <c r="P9" t="n">
        <v>0.996</v>
      </c>
      <c r="Q9" t="n">
        <v>0.9933</v>
      </c>
      <c r="R9" t="n">
        <v>0.9886</v>
      </c>
      <c r="S9" t="n">
        <v>0.9824000000000001</v>
      </c>
      <c r="T9" t="n">
        <v>0.9732</v>
      </c>
      <c r="U9" t="n">
        <v>0.96</v>
      </c>
      <c r="V9" t="n">
        <v>0.9404</v>
      </c>
      <c r="W9" t="n">
        <v>0.9124</v>
      </c>
      <c r="X9" t="n">
        <v>0.869</v>
      </c>
      <c r="Y9" t="n">
        <v>0.7985</v>
      </c>
      <c r="Z9" t="n">
        <v>0.7141999999999999</v>
      </c>
      <c r="AA9" t="n">
        <v>0.6119</v>
      </c>
      <c r="AB9" t="n">
        <v>0.5357</v>
      </c>
    </row>
    <row r="10">
      <c r="A10" t="n">
        <v>1966</v>
      </c>
      <c r="C10" t="n">
        <v>0.9764</v>
      </c>
      <c r="D10" t="n">
        <v>0.9987</v>
      </c>
      <c r="E10" t="n">
        <v>0.9991</v>
      </c>
      <c r="F10" t="n">
        <v>0.9993</v>
      </c>
      <c r="G10" t="n">
        <v>0.9993</v>
      </c>
      <c r="I10" t="n">
        <v>0.9995000000000001</v>
      </c>
      <c r="J10" t="n">
        <v>0.9995000000000001</v>
      </c>
      <c r="K10" t="n">
        <v>0.9986</v>
      </c>
      <c r="L10" t="n">
        <v>0.9983</v>
      </c>
      <c r="M10" t="n">
        <v>0.9985000000000001</v>
      </c>
      <c r="N10" t="n">
        <v>0.9983</v>
      </c>
      <c r="O10" t="n">
        <v>0.9975000000000001</v>
      </c>
      <c r="P10" t="n">
        <v>0.9959</v>
      </c>
      <c r="Q10" t="n">
        <v>0.9933</v>
      </c>
      <c r="R10" t="n">
        <v>0.9886</v>
      </c>
      <c r="S10" t="n">
        <v>0.9821</v>
      </c>
      <c r="T10" t="n">
        <v>0.9729</v>
      </c>
      <c r="U10" t="n">
        <v>0.9598</v>
      </c>
      <c r="V10" t="n">
        <v>0.9404</v>
      </c>
      <c r="W10" t="n">
        <v>0.9119</v>
      </c>
      <c r="X10" t="n">
        <v>0.8699</v>
      </c>
      <c r="Y10" t="n">
        <v>0.8017</v>
      </c>
      <c r="Z10" t="n">
        <v>0.7171</v>
      </c>
      <c r="AA10" t="n">
        <v>0.6133</v>
      </c>
      <c r="AB10" t="n">
        <v>0.5304</v>
      </c>
    </row>
    <row r="11">
      <c r="A11" t="n">
        <v>1967</v>
      </c>
      <c r="C11" t="n">
        <v>0.9774</v>
      </c>
      <c r="D11" t="n">
        <v>0.9988</v>
      </c>
      <c r="E11" t="n">
        <v>0.9991</v>
      </c>
      <c r="F11" t="n">
        <v>0.9993</v>
      </c>
      <c r="G11" t="n">
        <v>0.9994</v>
      </c>
      <c r="I11" t="n">
        <v>0.9995000000000001</v>
      </c>
      <c r="J11" t="n">
        <v>0.9995000000000001</v>
      </c>
      <c r="K11" t="n">
        <v>0.9986</v>
      </c>
      <c r="L11" t="n">
        <v>0.9983</v>
      </c>
      <c r="M11" t="n">
        <v>0.9985000000000001</v>
      </c>
      <c r="N11" t="n">
        <v>0.9983</v>
      </c>
      <c r="O11" t="n">
        <v>0.9975000000000001</v>
      </c>
      <c r="P11" t="n">
        <v>0.996</v>
      </c>
      <c r="Q11" t="n">
        <v>0.9933999999999999</v>
      </c>
      <c r="R11" t="n">
        <v>0.9889</v>
      </c>
      <c r="S11" t="n">
        <v>0.9825</v>
      </c>
      <c r="T11" t="n">
        <v>0.9732</v>
      </c>
      <c r="U11" t="n">
        <v>0.9605</v>
      </c>
      <c r="V11" t="n">
        <v>0.9411</v>
      </c>
      <c r="W11" t="n">
        <v>0.9139</v>
      </c>
      <c r="X11" t="n">
        <v>0.8729</v>
      </c>
      <c r="Y11" t="n">
        <v>0.8075</v>
      </c>
      <c r="Z11" t="n">
        <v>0.7198</v>
      </c>
      <c r="AA11" t="n">
        <v>0.6222</v>
      </c>
      <c r="AB11" t="n">
        <v>0.5288</v>
      </c>
    </row>
    <row r="12">
      <c r="A12" t="n">
        <v>1968</v>
      </c>
      <c r="C12" t="n">
        <v>0.9775</v>
      </c>
      <c r="D12" t="n">
        <v>0.9988</v>
      </c>
      <c r="E12" t="n">
        <v>0.9992</v>
      </c>
      <c r="F12" t="n">
        <v>0.9993</v>
      </c>
      <c r="G12" t="n">
        <v>0.9993</v>
      </c>
      <c r="I12" t="n">
        <v>0.9995000000000001</v>
      </c>
      <c r="J12" t="n">
        <v>0.9995000000000001</v>
      </c>
      <c r="K12" t="n">
        <v>0.9985000000000001</v>
      </c>
      <c r="L12" t="n">
        <v>0.9982</v>
      </c>
      <c r="M12" t="n">
        <v>0.9984</v>
      </c>
      <c r="N12" t="n">
        <v>0.9982</v>
      </c>
      <c r="O12" t="n">
        <v>0.9975000000000001</v>
      </c>
      <c r="P12" t="n">
        <v>0.9959</v>
      </c>
      <c r="Q12" t="n">
        <v>0.9933</v>
      </c>
      <c r="R12" t="n">
        <v>0.9888</v>
      </c>
      <c r="S12" t="n">
        <v>0.9822</v>
      </c>
      <c r="T12" t="n">
        <v>0.9725</v>
      </c>
      <c r="U12" t="n">
        <v>0.9593</v>
      </c>
      <c r="V12" t="n">
        <v>0.9392</v>
      </c>
      <c r="W12" t="n">
        <v>0.9124</v>
      </c>
      <c r="X12" t="n">
        <v>0.8708</v>
      </c>
      <c r="Y12" t="n">
        <v>0.8061</v>
      </c>
      <c r="Z12" t="n">
        <v>0.7151999999999999</v>
      </c>
      <c r="AA12" t="n">
        <v>0.6185</v>
      </c>
      <c r="AB12" t="n">
        <v>0.5234</v>
      </c>
    </row>
    <row r="13">
      <c r="A13" t="n">
        <v>1969</v>
      </c>
      <c r="C13" t="n">
        <v>0.9782999999999999</v>
      </c>
      <c r="D13" t="n">
        <v>0.9989</v>
      </c>
      <c r="E13" t="n">
        <v>0.9992</v>
      </c>
      <c r="F13" t="n">
        <v>0.9993</v>
      </c>
      <c r="G13" t="n">
        <v>0.9994</v>
      </c>
      <c r="I13" t="n">
        <v>0.9995000000000001</v>
      </c>
      <c r="J13" t="n">
        <v>0.9995000000000001</v>
      </c>
      <c r="K13" t="n">
        <v>0.9985000000000001</v>
      </c>
      <c r="L13" t="n">
        <v>0.9981</v>
      </c>
      <c r="M13" t="n">
        <v>0.9984</v>
      </c>
      <c r="N13" t="n">
        <v>0.9982</v>
      </c>
      <c r="O13" t="n">
        <v>0.9975000000000001</v>
      </c>
      <c r="P13" t="n">
        <v>0.9959</v>
      </c>
      <c r="Q13" t="n">
        <v>0.9933</v>
      </c>
      <c r="R13" t="n">
        <v>0.9891</v>
      </c>
      <c r="S13" t="n">
        <v>0.9826</v>
      </c>
      <c r="T13" t="n">
        <v>0.9732</v>
      </c>
      <c r="U13" t="n">
        <v>0.9598</v>
      </c>
      <c r="V13" t="n">
        <v>0.9408</v>
      </c>
      <c r="W13" t="n">
        <v>0.9149</v>
      </c>
      <c r="X13" t="n">
        <v>0.8739</v>
      </c>
      <c r="Y13" t="n">
        <v>0.8131</v>
      </c>
      <c r="Z13" t="n">
        <v>0.7222</v>
      </c>
      <c r="AA13" t="n">
        <v>0.6207</v>
      </c>
      <c r="AB13" t="n">
        <v>0.5344</v>
      </c>
    </row>
    <row r="14">
      <c r="A14" t="n">
        <v>1970</v>
      </c>
      <c r="C14" t="n">
        <v>0.9796</v>
      </c>
      <c r="D14" t="n">
        <v>0.9989</v>
      </c>
      <c r="E14" t="n">
        <v>0.9992</v>
      </c>
      <c r="F14" t="n">
        <v>0.9993</v>
      </c>
      <c r="G14" t="n">
        <v>0.9994</v>
      </c>
      <c r="I14" t="n">
        <v>0.9995000000000001</v>
      </c>
      <c r="J14" t="n">
        <v>0.9995000000000001</v>
      </c>
      <c r="K14" t="n">
        <v>0.9986</v>
      </c>
      <c r="L14" t="n">
        <v>0.9981</v>
      </c>
      <c r="M14" t="n">
        <v>0.9984</v>
      </c>
      <c r="N14" t="n">
        <v>0.9982</v>
      </c>
      <c r="O14" t="n">
        <v>0.9975000000000001</v>
      </c>
      <c r="P14" t="n">
        <v>0.9959</v>
      </c>
      <c r="Q14" t="n">
        <v>0.9933999999999999</v>
      </c>
      <c r="R14" t="n">
        <v>0.9893</v>
      </c>
      <c r="S14" t="n">
        <v>0.9827</v>
      </c>
      <c r="T14" t="n">
        <v>0.9737</v>
      </c>
      <c r="U14" t="n">
        <v>0.9597</v>
      </c>
      <c r="V14" t="n">
        <v>0.9418</v>
      </c>
      <c r="W14" t="n">
        <v>0.9167</v>
      </c>
      <c r="X14" t="n">
        <v>0.8792</v>
      </c>
      <c r="Y14" t="n">
        <v>0.8181</v>
      </c>
      <c r="Z14" t="n">
        <v>0.7355</v>
      </c>
      <c r="AA14" t="n">
        <v>0.6343</v>
      </c>
      <c r="AB14" t="n">
        <v>0.5434</v>
      </c>
    </row>
    <row r="15">
      <c r="A15" t="n">
        <v>1971</v>
      </c>
      <c r="C15" t="n">
        <v>0.9814000000000001</v>
      </c>
      <c r="D15" t="n">
        <v>0.9988</v>
      </c>
      <c r="E15" t="n">
        <v>0.9992</v>
      </c>
      <c r="F15" t="n">
        <v>0.9993</v>
      </c>
      <c r="G15" t="n">
        <v>0.9994</v>
      </c>
      <c r="I15" t="n">
        <v>0.9996</v>
      </c>
      <c r="J15" t="n">
        <v>0.9995000000000001</v>
      </c>
      <c r="K15" t="n">
        <v>0.9985000000000001</v>
      </c>
      <c r="L15" t="n">
        <v>0.9981</v>
      </c>
      <c r="M15" t="n">
        <v>0.9984</v>
      </c>
      <c r="N15" t="n">
        <v>0.9983</v>
      </c>
      <c r="O15" t="n">
        <v>0.9975000000000001</v>
      </c>
      <c r="P15" t="n">
        <v>0.9961</v>
      </c>
      <c r="Q15" t="n">
        <v>0.9935</v>
      </c>
      <c r="R15" t="n">
        <v>0.9896</v>
      </c>
      <c r="S15" t="n">
        <v>0.9831</v>
      </c>
      <c r="T15" t="n">
        <v>0.9742</v>
      </c>
      <c r="U15" t="n">
        <v>0.9608</v>
      </c>
      <c r="V15" t="n">
        <v>0.9428</v>
      </c>
      <c r="W15" t="n">
        <v>0.9165</v>
      </c>
      <c r="X15" t="n">
        <v>0.8788</v>
      </c>
      <c r="Y15" t="n">
        <v>0.8158</v>
      </c>
      <c r="Z15" t="n">
        <v>0.7319</v>
      </c>
      <c r="AA15" t="n">
        <v>0.619</v>
      </c>
      <c r="AB15" t="n">
        <v>0.555</v>
      </c>
    </row>
    <row r="16">
      <c r="A16" t="n">
        <v>1972</v>
      </c>
      <c r="C16" t="n">
        <v>0.982</v>
      </c>
      <c r="D16" t="n">
        <v>0.9988</v>
      </c>
      <c r="E16" t="n">
        <v>0.9992</v>
      </c>
      <c r="F16" t="n">
        <v>0.9993</v>
      </c>
      <c r="G16" t="n">
        <v>0.9994</v>
      </c>
      <c r="I16" t="n">
        <v>0.9996</v>
      </c>
      <c r="J16" t="n">
        <v>0.9995000000000001</v>
      </c>
      <c r="K16" t="n">
        <v>0.9985000000000001</v>
      </c>
      <c r="L16" t="n">
        <v>0.9981</v>
      </c>
      <c r="M16" t="n">
        <v>0.9984</v>
      </c>
      <c r="N16" t="n">
        <v>0.9983</v>
      </c>
      <c r="O16" t="n">
        <v>0.9976</v>
      </c>
      <c r="P16" t="n">
        <v>0.9961</v>
      </c>
      <c r="Q16" t="n">
        <v>0.9935</v>
      </c>
      <c r="R16" t="n">
        <v>0.9896</v>
      </c>
      <c r="S16" t="n">
        <v>0.9832</v>
      </c>
      <c r="T16" t="n">
        <v>0.9738</v>
      </c>
      <c r="U16" t="n">
        <v>0.9608</v>
      </c>
      <c r="V16" t="n">
        <v>0.9416</v>
      </c>
      <c r="W16" t="n">
        <v>0.9147</v>
      </c>
      <c r="X16" t="n">
        <v>0.8769</v>
      </c>
      <c r="Y16" t="n">
        <v>0.8179</v>
      </c>
      <c r="Z16" t="n">
        <v>0.7325</v>
      </c>
      <c r="AA16" t="n">
        <v>0.6215000000000001</v>
      </c>
      <c r="AB16" t="n">
        <v>0.5218</v>
      </c>
    </row>
    <row r="17">
      <c r="A17" t="n">
        <v>1973</v>
      </c>
      <c r="C17" t="n">
        <v>0.9824000000000001</v>
      </c>
      <c r="D17" t="n">
        <v>0.999</v>
      </c>
      <c r="E17" t="n">
        <v>0.9992</v>
      </c>
      <c r="F17" t="n">
        <v>0.9993</v>
      </c>
      <c r="G17" t="n">
        <v>0.9994</v>
      </c>
      <c r="I17" t="n">
        <v>0.9996</v>
      </c>
      <c r="J17" t="n">
        <v>0.9995000000000001</v>
      </c>
      <c r="K17" t="n">
        <v>0.9985000000000001</v>
      </c>
      <c r="L17" t="n">
        <v>0.9981</v>
      </c>
      <c r="M17" t="n">
        <v>0.9983</v>
      </c>
      <c r="N17" t="n">
        <v>0.9982</v>
      </c>
      <c r="O17" t="n">
        <v>0.9976</v>
      </c>
      <c r="P17" t="n">
        <v>0.9962</v>
      </c>
      <c r="Q17" t="n">
        <v>0.9936</v>
      </c>
      <c r="R17" t="n">
        <v>0.99</v>
      </c>
      <c r="S17" t="n">
        <v>0.9836</v>
      </c>
      <c r="T17" t="n">
        <v>0.9745</v>
      </c>
      <c r="U17" t="n">
        <v>0.9613</v>
      </c>
      <c r="V17" t="n">
        <v>0.9429999999999999</v>
      </c>
      <c r="W17" t="n">
        <v>0.9155</v>
      </c>
      <c r="X17" t="n">
        <v>0.8774</v>
      </c>
      <c r="Y17" t="n">
        <v>0.8158</v>
      </c>
      <c r="Z17" t="n">
        <v>0.7298</v>
      </c>
      <c r="AA17" t="n">
        <v>0.6183</v>
      </c>
      <c r="AB17" t="n">
        <v>0.5375</v>
      </c>
    </row>
    <row r="18">
      <c r="A18" t="n">
        <v>1974</v>
      </c>
      <c r="C18" t="n">
        <v>0.983</v>
      </c>
      <c r="D18" t="n">
        <v>0.999</v>
      </c>
      <c r="E18" t="n">
        <v>0.9993</v>
      </c>
      <c r="F18" t="n">
        <v>0.9993</v>
      </c>
      <c r="G18" t="n">
        <v>0.9995000000000001</v>
      </c>
      <c r="I18" t="n">
        <v>0.9996</v>
      </c>
      <c r="J18" t="n">
        <v>0.9995000000000001</v>
      </c>
      <c r="K18" t="n">
        <v>0.9985000000000001</v>
      </c>
      <c r="L18" t="n">
        <v>0.9982</v>
      </c>
      <c r="M18" t="n">
        <v>0.9984</v>
      </c>
      <c r="N18" t="n">
        <v>0.9983</v>
      </c>
      <c r="O18" t="n">
        <v>0.9977</v>
      </c>
      <c r="P18" t="n">
        <v>0.9964</v>
      </c>
      <c r="Q18" t="n">
        <v>0.9938</v>
      </c>
      <c r="R18" t="n">
        <v>0.9902</v>
      </c>
      <c r="S18" t="n">
        <v>0.9844000000000001</v>
      </c>
      <c r="T18" t="n">
        <v>0.9755</v>
      </c>
      <c r="U18" t="n">
        <v>0.9626</v>
      </c>
      <c r="V18" t="n">
        <v>0.9445</v>
      </c>
      <c r="W18" t="n">
        <v>0.9189000000000001</v>
      </c>
      <c r="X18" t="n">
        <v>0.8815</v>
      </c>
      <c r="Y18" t="n">
        <v>0.8214</v>
      </c>
      <c r="Z18" t="n">
        <v>0.7375</v>
      </c>
      <c r="AA18" t="n">
        <v>0.6315</v>
      </c>
      <c r="AB18" t="n">
        <v>0.5319</v>
      </c>
    </row>
    <row r="19">
      <c r="A19" t="n">
        <v>1975</v>
      </c>
      <c r="C19" t="n">
        <v>0.9845</v>
      </c>
      <c r="D19" t="n">
        <v>0.999</v>
      </c>
      <c r="E19" t="n">
        <v>0.9993</v>
      </c>
      <c r="F19" t="n">
        <v>0.9994</v>
      </c>
      <c r="G19" t="n">
        <v>0.9995000000000001</v>
      </c>
      <c r="I19" t="n">
        <v>0.9996</v>
      </c>
      <c r="J19" t="n">
        <v>0.9996</v>
      </c>
      <c r="K19" t="n">
        <v>0.9986</v>
      </c>
      <c r="L19" t="n">
        <v>0.9982</v>
      </c>
      <c r="M19" t="n">
        <v>0.9983</v>
      </c>
      <c r="N19" t="n">
        <v>0.9984</v>
      </c>
      <c r="O19" t="n">
        <v>0.9978</v>
      </c>
      <c r="P19" t="n">
        <v>0.9965000000000001</v>
      </c>
      <c r="Q19" t="n">
        <v>0.9941</v>
      </c>
      <c r="R19" t="n">
        <v>0.9905</v>
      </c>
      <c r="S19" t="n">
        <v>0.9851</v>
      </c>
      <c r="T19" t="n">
        <v>0.9762999999999999</v>
      </c>
      <c r="U19" t="n">
        <v>0.9639</v>
      </c>
      <c r="V19" t="n">
        <v>0.9462</v>
      </c>
      <c r="W19" t="n">
        <v>0.9213</v>
      </c>
      <c r="X19" t="n">
        <v>0.886</v>
      </c>
      <c r="Y19" t="n">
        <v>0.8312</v>
      </c>
      <c r="Z19" t="n">
        <v>0.7508</v>
      </c>
      <c r="AA19" t="n">
        <v>0.6441</v>
      </c>
      <c r="AB19" t="n">
        <v>0.5635</v>
      </c>
    </row>
    <row r="20">
      <c r="A20" t="n">
        <v>1976</v>
      </c>
      <c r="C20" t="n">
        <v>0.9853</v>
      </c>
      <c r="D20" t="n">
        <v>0.999</v>
      </c>
      <c r="E20" t="n">
        <v>0.9993</v>
      </c>
      <c r="F20" t="n">
        <v>0.9994</v>
      </c>
      <c r="G20" t="n">
        <v>0.9995000000000001</v>
      </c>
      <c r="I20" t="n">
        <v>0.9996</v>
      </c>
      <c r="J20" t="n">
        <v>0.9996</v>
      </c>
      <c r="K20" t="n">
        <v>0.9987</v>
      </c>
      <c r="L20" t="n">
        <v>0.9983</v>
      </c>
      <c r="M20" t="n">
        <v>0.9985000000000001</v>
      </c>
      <c r="N20" t="n">
        <v>0.9984</v>
      </c>
      <c r="O20" t="n">
        <v>0.9979</v>
      </c>
      <c r="P20" t="n">
        <v>0.9966</v>
      </c>
      <c r="Q20" t="n">
        <v>0.9943</v>
      </c>
      <c r="R20" t="n">
        <v>0.9908</v>
      </c>
      <c r="S20" t="n">
        <v>0.9855</v>
      </c>
      <c r="T20" t="n">
        <v>0.9766</v>
      </c>
      <c r="U20" t="n">
        <v>0.9644</v>
      </c>
      <c r="V20" t="n">
        <v>0.9475</v>
      </c>
      <c r="W20" t="n">
        <v>0.9221</v>
      </c>
      <c r="X20" t="n">
        <v>0.8855</v>
      </c>
      <c r="Y20" t="n">
        <v>0.8286</v>
      </c>
      <c r="Z20" t="n">
        <v>0.7443</v>
      </c>
      <c r="AA20" t="n">
        <v>0.6424</v>
      </c>
      <c r="AB20" t="n">
        <v>0.5486</v>
      </c>
    </row>
    <row r="21">
      <c r="A21" t="n">
        <v>1977</v>
      </c>
      <c r="C21" t="n">
        <v>0.9862</v>
      </c>
      <c r="D21" t="n">
        <v>0.999</v>
      </c>
      <c r="E21" t="n">
        <v>0.9993</v>
      </c>
      <c r="F21" t="n">
        <v>0.9994</v>
      </c>
      <c r="G21" t="n">
        <v>0.9996</v>
      </c>
      <c r="I21" t="n">
        <v>0.9996</v>
      </c>
      <c r="J21" t="n">
        <v>0.9996</v>
      </c>
      <c r="K21" t="n">
        <v>0.9986</v>
      </c>
      <c r="L21" t="n">
        <v>0.9982</v>
      </c>
      <c r="M21" t="n">
        <v>0.9984</v>
      </c>
      <c r="N21" t="n">
        <v>0.9984</v>
      </c>
      <c r="O21" t="n">
        <v>0.9979</v>
      </c>
      <c r="P21" t="n">
        <v>0.9967</v>
      </c>
      <c r="Q21" t="n">
        <v>0.9946</v>
      </c>
      <c r="R21" t="n">
        <v>0.9909</v>
      </c>
      <c r="S21" t="n">
        <v>0.986</v>
      </c>
      <c r="T21" t="n">
        <v>0.9774</v>
      </c>
      <c r="U21" t="n">
        <v>0.9655</v>
      </c>
      <c r="V21" t="n">
        <v>0.9483</v>
      </c>
      <c r="W21" t="n">
        <v>0.9244</v>
      </c>
      <c r="X21" t="n">
        <v>0.8874</v>
      </c>
      <c r="Y21" t="n">
        <v>0.8345</v>
      </c>
      <c r="Z21" t="n">
        <v>0.7541</v>
      </c>
      <c r="AA21" t="n">
        <v>0.6549</v>
      </c>
      <c r="AB21" t="n">
        <v>0.5760999999999999</v>
      </c>
    </row>
    <row r="22">
      <c r="A22" t="n">
        <v>1978</v>
      </c>
      <c r="C22" t="n">
        <v>0.987</v>
      </c>
      <c r="D22" t="n">
        <v>0.999</v>
      </c>
      <c r="E22" t="n">
        <v>0.9993</v>
      </c>
      <c r="F22" t="n">
        <v>0.9994</v>
      </c>
      <c r="G22" t="n">
        <v>0.9996</v>
      </c>
      <c r="I22" t="n">
        <v>0.9997</v>
      </c>
      <c r="J22" t="n">
        <v>0.9996</v>
      </c>
      <c r="K22" t="n">
        <v>0.9986</v>
      </c>
      <c r="L22" t="n">
        <v>0.9982</v>
      </c>
      <c r="M22" t="n">
        <v>0.9984</v>
      </c>
      <c r="N22" t="n">
        <v>0.9984</v>
      </c>
      <c r="O22" t="n">
        <v>0.9979</v>
      </c>
      <c r="P22" t="n">
        <v>0.9968</v>
      </c>
      <c r="Q22" t="n">
        <v>0.9946</v>
      </c>
      <c r="R22" t="n">
        <v>0.9911</v>
      </c>
      <c r="S22" t="n">
        <v>0.9863</v>
      </c>
      <c r="T22" t="n">
        <v>0.9778</v>
      </c>
      <c r="U22" t="n">
        <v>0.966</v>
      </c>
      <c r="V22" t="n">
        <v>0.9488</v>
      </c>
      <c r="W22" t="n">
        <v>0.9252</v>
      </c>
      <c r="X22" t="n">
        <v>0.8877</v>
      </c>
      <c r="Y22" t="n">
        <v>0.8335</v>
      </c>
      <c r="Z22" t="n">
        <v>0.7528</v>
      </c>
      <c r="AA22" t="n">
        <v>0.6478</v>
      </c>
      <c r="AB22" t="n">
        <v>0.5513</v>
      </c>
    </row>
    <row r="23">
      <c r="A23" t="n">
        <v>1979</v>
      </c>
      <c r="C23" t="n">
        <v>0.9872</v>
      </c>
      <c r="D23" t="n">
        <v>0.9991</v>
      </c>
      <c r="E23" t="n">
        <v>0.9993</v>
      </c>
      <c r="F23" t="n">
        <v>0.9995000000000001</v>
      </c>
      <c r="G23" t="n">
        <v>0.9996</v>
      </c>
      <c r="I23" t="n">
        <v>0.9997</v>
      </c>
      <c r="J23" t="n">
        <v>0.9996</v>
      </c>
      <c r="K23" t="n">
        <v>0.9986</v>
      </c>
      <c r="L23" t="n">
        <v>0.9982</v>
      </c>
      <c r="M23" t="n">
        <v>0.9984</v>
      </c>
      <c r="N23" t="n">
        <v>0.9984</v>
      </c>
      <c r="O23" t="n">
        <v>0.998</v>
      </c>
      <c r="P23" t="n">
        <v>0.9969</v>
      </c>
      <c r="Q23" t="n">
        <v>0.9948</v>
      </c>
      <c r="R23" t="n">
        <v>0.9913999999999999</v>
      </c>
      <c r="S23" t="n">
        <v>0.9867</v>
      </c>
      <c r="T23" t="n">
        <v>0.9787</v>
      </c>
      <c r="U23" t="n">
        <v>0.9671999999999999</v>
      </c>
      <c r="V23" t="n">
        <v>0.9503</v>
      </c>
      <c r="W23" t="n">
        <v>0.927</v>
      </c>
      <c r="X23" t="n">
        <v>0.8919</v>
      </c>
      <c r="Y23" t="n">
        <v>0.8397</v>
      </c>
      <c r="Z23" t="n">
        <v>0.7612</v>
      </c>
      <c r="AA23" t="n">
        <v>0.6624</v>
      </c>
      <c r="AB23" t="n">
        <v>0.5607</v>
      </c>
    </row>
    <row r="24">
      <c r="A24" t="n">
        <v>1980</v>
      </c>
      <c r="C24" t="n">
        <v>0.9875</v>
      </c>
      <c r="D24" t="n">
        <v>0.999</v>
      </c>
      <c r="E24" t="n">
        <v>0.9993</v>
      </c>
      <c r="F24" t="n">
        <v>0.9995000000000001</v>
      </c>
      <c r="G24" t="n">
        <v>0.9996</v>
      </c>
      <c r="I24" t="n">
        <v>0.9997</v>
      </c>
      <c r="J24" t="n">
        <v>0.9996</v>
      </c>
      <c r="K24" t="n">
        <v>0.9986</v>
      </c>
      <c r="L24" t="n">
        <v>0.9981</v>
      </c>
      <c r="M24" t="n">
        <v>0.9983</v>
      </c>
      <c r="N24" t="n">
        <v>0.9984</v>
      </c>
      <c r="O24" t="n">
        <v>0.998</v>
      </c>
      <c r="P24" t="n">
        <v>0.9969</v>
      </c>
      <c r="Q24" t="n">
        <v>0.9949</v>
      </c>
      <c r="R24" t="n">
        <v>0.9915</v>
      </c>
      <c r="S24" t="n">
        <v>0.9866</v>
      </c>
      <c r="T24" t="n">
        <v>0.9791</v>
      </c>
      <c r="U24" t="n">
        <v>0.967</v>
      </c>
      <c r="V24" t="n">
        <v>0.9500999999999999</v>
      </c>
      <c r="W24" t="n">
        <v>0.9258999999999999</v>
      </c>
      <c r="X24" t="n">
        <v>0.8902</v>
      </c>
      <c r="Y24" t="n">
        <v>0.834</v>
      </c>
      <c r="Z24" t="n">
        <v>0.7533</v>
      </c>
      <c r="AA24" t="n">
        <v>0.6411</v>
      </c>
      <c r="AB24" t="n">
        <v>0.5026</v>
      </c>
    </row>
    <row r="25">
      <c r="A25" t="n">
        <v>1981</v>
      </c>
      <c r="C25" t="n">
        <v>0.9885</v>
      </c>
      <c r="D25" t="n">
        <v>0.9991</v>
      </c>
      <c r="E25" t="n">
        <v>0.9994</v>
      </c>
      <c r="F25" t="n">
        <v>0.9995000000000001</v>
      </c>
      <c r="G25" t="n">
        <v>0.9996</v>
      </c>
      <c r="I25" t="n">
        <v>0.9997</v>
      </c>
      <c r="J25" t="n">
        <v>0.9996</v>
      </c>
      <c r="K25" t="n">
        <v>0.9987</v>
      </c>
      <c r="L25" t="n">
        <v>0.9983</v>
      </c>
      <c r="M25" t="n">
        <v>0.9983</v>
      </c>
      <c r="N25" t="n">
        <v>0.9984</v>
      </c>
      <c r="O25" t="n">
        <v>0.998</v>
      </c>
      <c r="P25" t="n">
        <v>0.997</v>
      </c>
      <c r="Q25" t="n">
        <v>0.995</v>
      </c>
      <c r="R25" t="n">
        <v>0.9917</v>
      </c>
      <c r="S25" t="n">
        <v>0.9868</v>
      </c>
      <c r="T25" t="n">
        <v>0.9796</v>
      </c>
      <c r="U25" t="n">
        <v>0.9678</v>
      </c>
      <c r="V25" t="n">
        <v>0.9510999999999999</v>
      </c>
      <c r="W25" t="n">
        <v>0.9274</v>
      </c>
      <c r="X25" t="n">
        <v>0.8922</v>
      </c>
      <c r="Y25" t="n">
        <v>0.8371</v>
      </c>
      <c r="Z25" t="n">
        <v>0.7606000000000001</v>
      </c>
      <c r="AA25" t="n">
        <v>0.6525</v>
      </c>
      <c r="AB25" t="n">
        <v>0.5335</v>
      </c>
    </row>
    <row r="26">
      <c r="A26" t="n">
        <v>1982</v>
      </c>
      <c r="C26" t="n">
        <v>0.9889</v>
      </c>
      <c r="D26" t="n">
        <v>0.9991</v>
      </c>
      <c r="E26" t="n">
        <v>0.9994</v>
      </c>
      <c r="F26" t="n">
        <v>0.9995000000000001</v>
      </c>
      <c r="G26" t="n">
        <v>0.9996</v>
      </c>
      <c r="I26" t="n">
        <v>0.9997</v>
      </c>
      <c r="J26" t="n">
        <v>0.9997</v>
      </c>
      <c r="K26" t="n">
        <v>0.9988</v>
      </c>
      <c r="L26" t="n">
        <v>0.9984</v>
      </c>
      <c r="M26" t="n">
        <v>0.9985000000000001</v>
      </c>
      <c r="N26" t="n">
        <v>0.9984</v>
      </c>
      <c r="O26" t="n">
        <v>0.9981</v>
      </c>
      <c r="P26" t="n">
        <v>0.9971</v>
      </c>
      <c r="Q26" t="n">
        <v>0.9952</v>
      </c>
      <c r="R26" t="n">
        <v>0.992</v>
      </c>
      <c r="S26" t="n">
        <v>0.9871</v>
      </c>
      <c r="T26" t="n">
        <v>0.9801</v>
      </c>
      <c r="U26" t="n">
        <v>0.9683</v>
      </c>
      <c r="V26" t="n">
        <v>0.9523</v>
      </c>
      <c r="W26" t="n">
        <v>0.9278</v>
      </c>
      <c r="X26" t="n">
        <v>0.8941</v>
      </c>
      <c r="Y26" t="n">
        <v>0.84</v>
      </c>
      <c r="Z26" t="n">
        <v>0.7658</v>
      </c>
      <c r="AA26" t="n">
        <v>0.6626</v>
      </c>
      <c r="AB26" t="n">
        <v>0.5411</v>
      </c>
    </row>
    <row r="27">
      <c r="A27" t="n">
        <v>1983</v>
      </c>
      <c r="C27" t="n">
        <v>0.9893999999999999</v>
      </c>
      <c r="D27" t="n">
        <v>0.9991</v>
      </c>
      <c r="E27" t="n">
        <v>0.9994</v>
      </c>
      <c r="F27" t="n">
        <v>0.9995000000000001</v>
      </c>
      <c r="G27" t="n">
        <v>0.9996</v>
      </c>
      <c r="I27" t="n">
        <v>0.9997</v>
      </c>
      <c r="J27" t="n">
        <v>0.9997</v>
      </c>
      <c r="K27" t="n">
        <v>0.9988</v>
      </c>
      <c r="L27" t="n">
        <v>0.9985000000000001</v>
      </c>
      <c r="M27" t="n">
        <v>0.9985000000000001</v>
      </c>
      <c r="N27" t="n">
        <v>0.9984</v>
      </c>
      <c r="O27" t="n">
        <v>0.9981</v>
      </c>
      <c r="P27" t="n">
        <v>0.9972</v>
      </c>
      <c r="Q27" t="n">
        <v>0.9954</v>
      </c>
      <c r="R27" t="n">
        <v>0.9921</v>
      </c>
      <c r="S27" t="n">
        <v>0.9872</v>
      </c>
      <c r="T27" t="n">
        <v>0.9801</v>
      </c>
      <c r="U27" t="n">
        <v>0.9688</v>
      </c>
      <c r="V27" t="n">
        <v>0.9522</v>
      </c>
      <c r="W27" t="n">
        <v>0.927</v>
      </c>
      <c r="X27" t="n">
        <v>0.8922</v>
      </c>
      <c r="Y27" t="n">
        <v>0.8368</v>
      </c>
      <c r="Z27" t="n">
        <v>0.7601</v>
      </c>
      <c r="AA27" t="n">
        <v>0.6531</v>
      </c>
      <c r="AB27" t="n">
        <v>0.5472</v>
      </c>
    </row>
    <row r="28">
      <c r="A28" t="n">
        <v>1984</v>
      </c>
      <c r="C28" t="n">
        <v>0.9893999999999999</v>
      </c>
      <c r="D28" t="n">
        <v>0.9992</v>
      </c>
      <c r="E28" t="n">
        <v>0.9994</v>
      </c>
      <c r="F28" t="n">
        <v>0.9996</v>
      </c>
      <c r="G28" t="n">
        <v>0.9997</v>
      </c>
      <c r="I28" t="n">
        <v>0.9997</v>
      </c>
      <c r="J28" t="n">
        <v>0.9997</v>
      </c>
      <c r="K28" t="n">
        <v>0.9989</v>
      </c>
      <c r="L28" t="n">
        <v>0.9984</v>
      </c>
      <c r="M28" t="n">
        <v>0.9985000000000001</v>
      </c>
      <c r="N28" t="n">
        <v>0.9984</v>
      </c>
      <c r="O28" t="n">
        <v>0.9981</v>
      </c>
      <c r="P28" t="n">
        <v>0.9972</v>
      </c>
      <c r="Q28" t="n">
        <v>0.9955000000000001</v>
      </c>
      <c r="R28" t="n">
        <v>0.9923</v>
      </c>
      <c r="S28" t="n">
        <v>0.9874000000000001</v>
      </c>
      <c r="T28" t="n">
        <v>0.9802</v>
      </c>
      <c r="U28" t="n">
        <v>0.9694</v>
      </c>
      <c r="V28" t="n">
        <v>0.953</v>
      </c>
      <c r="W28" t="n">
        <v>0.9283</v>
      </c>
      <c r="X28" t="n">
        <v>0.8928</v>
      </c>
      <c r="Y28" t="n">
        <v>0.8391999999999999</v>
      </c>
      <c r="Z28" t="n">
        <v>0.7597</v>
      </c>
      <c r="AA28" t="n">
        <v>0.6483</v>
      </c>
      <c r="AB28" t="n">
        <v>0.5377999999999999</v>
      </c>
    </row>
    <row r="29">
      <c r="A29" t="n">
        <v>1985</v>
      </c>
      <c r="C29" t="n">
        <v>0.9893999999999999</v>
      </c>
      <c r="D29" t="n">
        <v>0.9992</v>
      </c>
      <c r="E29" t="n">
        <v>0.9994</v>
      </c>
      <c r="F29" t="n">
        <v>0.9996</v>
      </c>
      <c r="G29" t="n">
        <v>0.9996</v>
      </c>
      <c r="I29" t="n">
        <v>0.9997</v>
      </c>
      <c r="J29" t="n">
        <v>0.9997</v>
      </c>
      <c r="K29" t="n">
        <v>0.9989</v>
      </c>
      <c r="L29" t="n">
        <v>0.9985000000000001</v>
      </c>
      <c r="M29" t="n">
        <v>0.9985000000000001</v>
      </c>
      <c r="N29" t="n">
        <v>0.9984</v>
      </c>
      <c r="O29" t="n">
        <v>0.998</v>
      </c>
      <c r="P29" t="n">
        <v>0.9971</v>
      </c>
      <c r="Q29" t="n">
        <v>0.9955000000000001</v>
      </c>
      <c r="R29" t="n">
        <v>0.9923999999999999</v>
      </c>
      <c r="S29" t="n">
        <v>0.9874000000000001</v>
      </c>
      <c r="T29" t="n">
        <v>0.9804</v>
      </c>
      <c r="U29" t="n">
        <v>0.9697</v>
      </c>
      <c r="V29" t="n">
        <v>0.9530999999999999</v>
      </c>
      <c r="W29" t="n">
        <v>0.9283</v>
      </c>
      <c r="X29" t="n">
        <v>0.8912</v>
      </c>
      <c r="Y29" t="n">
        <v>0.8368</v>
      </c>
      <c r="Z29" t="n">
        <v>0.7554</v>
      </c>
      <c r="AA29" t="n">
        <v>0.6509</v>
      </c>
      <c r="AB29" t="n">
        <v>0.541</v>
      </c>
    </row>
    <row r="30">
      <c r="A30" t="n">
        <v>1986</v>
      </c>
      <c r="C30" t="n">
        <v>0.9901</v>
      </c>
      <c r="D30" t="n">
        <v>0.9992</v>
      </c>
      <c r="E30" t="n">
        <v>0.9995000000000001</v>
      </c>
      <c r="F30" t="n">
        <v>0.9996</v>
      </c>
      <c r="G30" t="n">
        <v>0.9996</v>
      </c>
      <c r="I30" t="n">
        <v>0.9997</v>
      </c>
      <c r="J30" t="n">
        <v>0.9997</v>
      </c>
      <c r="K30" t="n">
        <v>0.9988</v>
      </c>
      <c r="L30" t="n">
        <v>0.9984</v>
      </c>
      <c r="M30" t="n">
        <v>0.9984</v>
      </c>
      <c r="N30" t="n">
        <v>0.9982</v>
      </c>
      <c r="O30" t="n">
        <v>0.9979</v>
      </c>
      <c r="P30" t="n">
        <v>0.9971</v>
      </c>
      <c r="Q30" t="n">
        <v>0.9955000000000001</v>
      </c>
      <c r="R30" t="n">
        <v>0.9926</v>
      </c>
      <c r="S30" t="n">
        <v>0.9879</v>
      </c>
      <c r="T30" t="n">
        <v>0.9807</v>
      </c>
      <c r="U30" t="n">
        <v>0.9704</v>
      </c>
      <c r="V30" t="n">
        <v>0.9537</v>
      </c>
      <c r="W30" t="n">
        <v>0.9296</v>
      </c>
      <c r="X30" t="n">
        <v>0.8927</v>
      </c>
      <c r="Y30" t="n">
        <v>0.84</v>
      </c>
      <c r="Z30" t="n">
        <v>0.7581</v>
      </c>
      <c r="AA30" t="n">
        <v>0.6575</v>
      </c>
      <c r="AB30" t="n">
        <v>0.5506</v>
      </c>
    </row>
    <row r="31">
      <c r="A31" t="n">
        <v>1987</v>
      </c>
      <c r="C31" t="n">
        <v>0.9903999999999999</v>
      </c>
      <c r="D31" t="n">
        <v>0.9993</v>
      </c>
      <c r="E31" t="n">
        <v>0.9994</v>
      </c>
      <c r="F31" t="n">
        <v>0.9996</v>
      </c>
      <c r="G31" t="n">
        <v>0.9997</v>
      </c>
      <c r="I31" t="n">
        <v>0.9997</v>
      </c>
      <c r="J31" t="n">
        <v>0.9997</v>
      </c>
      <c r="K31" t="n">
        <v>0.9989</v>
      </c>
      <c r="L31" t="n">
        <v>0.9985000000000001</v>
      </c>
      <c r="M31" t="n">
        <v>0.9984</v>
      </c>
      <c r="N31" t="n">
        <v>0.9982</v>
      </c>
      <c r="O31" t="n">
        <v>0.9978</v>
      </c>
      <c r="P31" t="n">
        <v>0.9971</v>
      </c>
      <c r="Q31" t="n">
        <v>0.9956</v>
      </c>
      <c r="R31" t="n">
        <v>0.9926</v>
      </c>
      <c r="S31" t="n">
        <v>0.988</v>
      </c>
      <c r="T31" t="n">
        <v>0.9809</v>
      </c>
      <c r="U31" t="n">
        <v>0.971</v>
      </c>
      <c r="V31" t="n">
        <v>0.9545</v>
      </c>
      <c r="W31" t="n">
        <v>0.9308</v>
      </c>
      <c r="X31" t="n">
        <v>0.8935999999999999</v>
      </c>
      <c r="Y31" t="n">
        <v>0.8406</v>
      </c>
      <c r="Z31" t="n">
        <v>0.7625999999999999</v>
      </c>
      <c r="AA31" t="n">
        <v>0.6485</v>
      </c>
      <c r="AB31" t="n">
        <v>0.5022</v>
      </c>
    </row>
    <row r="32">
      <c r="A32" t="n">
        <v>1988</v>
      </c>
      <c r="C32" t="n">
        <v>0.9903999999999999</v>
      </c>
      <c r="D32" t="n">
        <v>0.9992</v>
      </c>
      <c r="E32" t="n">
        <v>0.9995000000000001</v>
      </c>
      <c r="F32" t="n">
        <v>0.9996</v>
      </c>
      <c r="G32" t="n">
        <v>0.9997</v>
      </c>
      <c r="I32" t="n">
        <v>0.9997</v>
      </c>
      <c r="J32" t="n">
        <v>0.9997</v>
      </c>
      <c r="K32" t="n">
        <v>0.9988</v>
      </c>
      <c r="L32" t="n">
        <v>0.9985000000000001</v>
      </c>
      <c r="M32" t="n">
        <v>0.9984</v>
      </c>
      <c r="N32" t="n">
        <v>0.9981</v>
      </c>
      <c r="O32" t="n">
        <v>0.9977</v>
      </c>
      <c r="P32" t="n">
        <v>0.9971</v>
      </c>
      <c r="Q32" t="n">
        <v>0.9956</v>
      </c>
      <c r="R32" t="n">
        <v>0.9928</v>
      </c>
      <c r="S32" t="n">
        <v>0.9881</v>
      </c>
      <c r="T32" t="n">
        <v>0.9812</v>
      </c>
      <c r="U32" t="n">
        <v>0.9711</v>
      </c>
      <c r="V32" t="n">
        <v>0.9552</v>
      </c>
      <c r="W32" t="n">
        <v>0.9317</v>
      </c>
      <c r="X32" t="n">
        <v>0.8925</v>
      </c>
      <c r="Y32" t="n">
        <v>0.8369</v>
      </c>
      <c r="Z32" t="n">
        <v>0.7559</v>
      </c>
      <c r="AA32" t="n">
        <v>0.6419</v>
      </c>
      <c r="AB32" t="n">
        <v>0.5088</v>
      </c>
    </row>
    <row r="33">
      <c r="A33" t="n">
        <v>1989</v>
      </c>
      <c r="C33" t="n">
        <v>0.9906</v>
      </c>
      <c r="D33" t="n">
        <v>0.9993</v>
      </c>
      <c r="E33" t="n">
        <v>0.9995000000000001</v>
      </c>
      <c r="F33" t="n">
        <v>0.9996</v>
      </c>
      <c r="G33" t="n">
        <v>0.9997</v>
      </c>
      <c r="I33" t="n">
        <v>0.9997</v>
      </c>
      <c r="J33" t="n">
        <v>0.9997</v>
      </c>
      <c r="K33" t="n">
        <v>0.9989</v>
      </c>
      <c r="L33" t="n">
        <v>0.9986</v>
      </c>
      <c r="M33" t="n">
        <v>0.9984</v>
      </c>
      <c r="N33" t="n">
        <v>0.9981</v>
      </c>
      <c r="O33" t="n">
        <v>0.9977</v>
      </c>
      <c r="P33" t="n">
        <v>0.997</v>
      </c>
      <c r="Q33" t="n">
        <v>0.9956</v>
      </c>
      <c r="R33" t="n">
        <v>0.993</v>
      </c>
      <c r="S33" t="n">
        <v>0.9883999999999999</v>
      </c>
      <c r="T33" t="n">
        <v>0.9816</v>
      </c>
      <c r="U33" t="n">
        <v>0.9721</v>
      </c>
      <c r="V33" t="n">
        <v>0.9569</v>
      </c>
      <c r="W33" t="n">
        <v>0.9341</v>
      </c>
      <c r="X33" t="n">
        <v>0.8959</v>
      </c>
      <c r="Y33" t="n">
        <v>0.8411</v>
      </c>
      <c r="Z33" t="n">
        <v>0.7696</v>
      </c>
      <c r="AA33" t="n">
        <v>0.6541</v>
      </c>
      <c r="AB33" t="n">
        <v>0.5104</v>
      </c>
    </row>
    <row r="34">
      <c r="A34" t="n">
        <v>1990</v>
      </c>
      <c r="C34" t="n">
        <v>0.9911</v>
      </c>
      <c r="D34" t="n">
        <v>0.9993</v>
      </c>
      <c r="E34" t="n">
        <v>0.9995000000000001</v>
      </c>
      <c r="F34" t="n">
        <v>0.9996</v>
      </c>
      <c r="G34" t="n">
        <v>0.9997</v>
      </c>
      <c r="I34" t="n">
        <v>0.9998</v>
      </c>
      <c r="J34" t="n">
        <v>0.9997</v>
      </c>
      <c r="K34" t="n">
        <v>0.9988</v>
      </c>
      <c r="L34" t="n">
        <v>0.9985000000000001</v>
      </c>
      <c r="M34" t="n">
        <v>0.9984</v>
      </c>
      <c r="N34" t="n">
        <v>0.9981</v>
      </c>
      <c r="O34" t="n">
        <v>0.9976</v>
      </c>
      <c r="P34" t="n">
        <v>0.997</v>
      </c>
      <c r="Q34" t="n">
        <v>0.9957</v>
      </c>
      <c r="R34" t="n">
        <v>0.9932</v>
      </c>
      <c r="S34" t="n">
        <v>0.9887</v>
      </c>
      <c r="T34" t="n">
        <v>0.9819</v>
      </c>
      <c r="U34" t="n">
        <v>0.9725</v>
      </c>
      <c r="V34" t="n">
        <v>0.9577</v>
      </c>
      <c r="W34" t="n">
        <v>0.9351</v>
      </c>
      <c r="X34" t="n">
        <v>0.8977000000000001</v>
      </c>
      <c r="Y34" t="n">
        <v>0.8416</v>
      </c>
      <c r="Z34" t="n">
        <v>0.7734</v>
      </c>
      <c r="AA34" t="n">
        <v>0.6694</v>
      </c>
      <c r="AB34" t="n">
        <v>0.5244</v>
      </c>
    </row>
    <row r="35">
      <c r="A35" t="n">
        <v>1991</v>
      </c>
      <c r="C35" t="n">
        <v>0.9913999999999999</v>
      </c>
      <c r="D35" t="n">
        <v>0.9993</v>
      </c>
      <c r="E35" t="n">
        <v>0.9995000000000001</v>
      </c>
      <c r="F35" t="n">
        <v>0.9996</v>
      </c>
      <c r="G35" t="n">
        <v>0.9997</v>
      </c>
      <c r="I35" t="n">
        <v>0.9998</v>
      </c>
      <c r="J35" t="n">
        <v>0.9997</v>
      </c>
      <c r="K35" t="n">
        <v>0.9989</v>
      </c>
      <c r="L35" t="n">
        <v>0.9986</v>
      </c>
      <c r="M35" t="n">
        <v>0.9984</v>
      </c>
      <c r="N35" t="n">
        <v>0.9981</v>
      </c>
      <c r="O35" t="n">
        <v>0.9976</v>
      </c>
      <c r="P35" t="n">
        <v>0.997</v>
      </c>
      <c r="Q35" t="n">
        <v>0.9956</v>
      </c>
      <c r="R35" t="n">
        <v>0.9933</v>
      </c>
      <c r="S35" t="n">
        <v>0.9889</v>
      </c>
      <c r="T35" t="n">
        <v>0.9822</v>
      </c>
      <c r="U35" t="n">
        <v>0.9728</v>
      </c>
      <c r="V35" t="n">
        <v>0.9585</v>
      </c>
      <c r="W35" t="n">
        <v>0.9368</v>
      </c>
      <c r="X35" t="n">
        <v>0.8984</v>
      </c>
      <c r="Y35" t="n">
        <v>0.8396</v>
      </c>
      <c r="Z35" t="n">
        <v>0.7764</v>
      </c>
      <c r="AA35" t="n">
        <v>0.6669</v>
      </c>
      <c r="AB35" t="n">
        <v>0.5216</v>
      </c>
    </row>
    <row r="36">
      <c r="A36" t="n">
        <v>1992</v>
      </c>
      <c r="C36" t="n">
        <v>0.9921</v>
      </c>
      <c r="D36" t="n">
        <v>0.9922</v>
      </c>
      <c r="E36" t="n">
        <v>0.9995000000000001</v>
      </c>
      <c r="F36" t="n">
        <v>0.9996</v>
      </c>
      <c r="G36" t="n">
        <v>0.9997</v>
      </c>
      <c r="I36" t="n">
        <v>0.9998</v>
      </c>
      <c r="J36" t="n">
        <v>0.9997</v>
      </c>
      <c r="K36" t="n">
        <v>0.9989</v>
      </c>
      <c r="L36" t="n">
        <v>0.9986</v>
      </c>
      <c r="M36" t="n">
        <v>0.9984</v>
      </c>
      <c r="N36" t="n">
        <v>0.9981</v>
      </c>
      <c r="O36" t="n">
        <v>0.9975000000000001</v>
      </c>
      <c r="P36" t="n">
        <v>0.9969</v>
      </c>
      <c r="Q36" t="n">
        <v>0.9956</v>
      </c>
      <c r="R36" t="n">
        <v>0.9935</v>
      </c>
      <c r="S36" t="n">
        <v>0.9891</v>
      </c>
      <c r="T36" t="n">
        <v>0.983</v>
      </c>
      <c r="U36" t="n">
        <v>0.9734</v>
      </c>
      <c r="V36" t="n">
        <v>0.9589</v>
      </c>
      <c r="W36" t="n">
        <v>0.9394</v>
      </c>
      <c r="X36" t="n">
        <v>0.8997000000000001</v>
      </c>
      <c r="Y36" t="n">
        <v>0.8375</v>
      </c>
      <c r="Z36" t="n">
        <v>0.7741</v>
      </c>
      <c r="AA36" t="n">
        <v>0.6737</v>
      </c>
      <c r="AB36" t="n">
        <v>0.5616</v>
      </c>
    </row>
    <row r="37">
      <c r="A37" t="n">
        <v>1993</v>
      </c>
      <c r="C37" t="n">
        <v>0.9923</v>
      </c>
      <c r="D37" t="n">
        <v>0.9926</v>
      </c>
      <c r="E37" t="n">
        <v>0.9995000000000001</v>
      </c>
      <c r="F37" t="n">
        <v>0.9996</v>
      </c>
      <c r="G37" t="n">
        <v>0.9997</v>
      </c>
      <c r="I37" t="n">
        <v>0.9998</v>
      </c>
      <c r="J37" t="n">
        <v>0.9997</v>
      </c>
      <c r="K37" t="n">
        <v>0.9989</v>
      </c>
      <c r="L37" t="n">
        <v>0.9986</v>
      </c>
      <c r="M37" t="n">
        <v>0.9984</v>
      </c>
      <c r="N37" t="n">
        <v>0.9979</v>
      </c>
      <c r="O37" t="n">
        <v>0.9975000000000001</v>
      </c>
      <c r="P37" t="n">
        <v>0.9968</v>
      </c>
      <c r="Q37" t="n">
        <v>0.9957</v>
      </c>
      <c r="R37" t="n">
        <v>0.9933</v>
      </c>
      <c r="S37" t="n">
        <v>0.9893</v>
      </c>
      <c r="T37" t="n">
        <v>0.9826</v>
      </c>
      <c r="U37" t="n">
        <v>0.973</v>
      </c>
      <c r="V37" t="n">
        <v>0.9596</v>
      </c>
      <c r="W37" t="n">
        <v>0.9376</v>
      </c>
      <c r="X37" t="n">
        <v>0.9006999999999999</v>
      </c>
      <c r="Y37" t="n">
        <v>0.8437</v>
      </c>
      <c r="Z37" t="n">
        <v>0.7772</v>
      </c>
      <c r="AA37" t="n">
        <v>0.677</v>
      </c>
      <c r="AB37" t="n">
        <v>0.6521</v>
      </c>
    </row>
    <row r="38">
      <c r="A38" t="n">
        <v>1994</v>
      </c>
      <c r="C38" t="n">
        <v>0.9926</v>
      </c>
      <c r="D38" t="n">
        <v>0.9994</v>
      </c>
      <c r="E38" t="n">
        <v>0.9996</v>
      </c>
      <c r="F38" t="n">
        <v>0.9996</v>
      </c>
      <c r="G38" t="n">
        <v>0.9997</v>
      </c>
      <c r="I38" t="n">
        <v>0.9998</v>
      </c>
      <c r="J38" t="n">
        <v>0.9997</v>
      </c>
      <c r="K38" t="n">
        <v>0.9989</v>
      </c>
      <c r="L38" t="n">
        <v>0.9986</v>
      </c>
      <c r="M38" t="n">
        <v>0.9985000000000001</v>
      </c>
      <c r="N38" t="n">
        <v>0.9979</v>
      </c>
      <c r="O38" t="n">
        <v>0.9975000000000001</v>
      </c>
      <c r="P38" t="n">
        <v>0.9968</v>
      </c>
      <c r="Q38" t="n">
        <v>0.9957</v>
      </c>
      <c r="R38" t="n">
        <v>0.9933</v>
      </c>
      <c r="S38" t="n">
        <v>0.9896</v>
      </c>
      <c r="T38" t="n">
        <v>0.9827</v>
      </c>
      <c r="U38" t="n">
        <v>0.9736</v>
      </c>
      <c r="V38" t="n">
        <v>0.9602000000000001</v>
      </c>
      <c r="W38" t="n">
        <v>0.9399</v>
      </c>
      <c r="X38" t="n">
        <v>0.9028</v>
      </c>
      <c r="Y38" t="n">
        <v>0.8458</v>
      </c>
      <c r="Z38" t="n">
        <v>0.7819</v>
      </c>
      <c r="AA38" t="n">
        <v>0.6901</v>
      </c>
      <c r="AB38" t="n">
        <v>0.6394</v>
      </c>
    </row>
    <row r="39">
      <c r="A39" t="n">
        <v>1995</v>
      </c>
      <c r="C39" t="n">
        <v>0.9928</v>
      </c>
      <c r="D39" t="n">
        <v>0.9994</v>
      </c>
      <c r="E39" t="n">
        <v>0.9996</v>
      </c>
      <c r="F39" t="n">
        <v>0.9997</v>
      </c>
      <c r="G39" t="n">
        <v>0.9997</v>
      </c>
      <c r="I39" t="n">
        <v>0.9998</v>
      </c>
      <c r="J39" t="n">
        <v>0.9997</v>
      </c>
      <c r="K39" t="n">
        <v>0.999</v>
      </c>
      <c r="L39" t="n">
        <v>0.9986</v>
      </c>
      <c r="M39" t="n">
        <v>0.9985000000000001</v>
      </c>
      <c r="N39" t="n">
        <v>0.998</v>
      </c>
      <c r="O39" t="n">
        <v>0.9975000000000001</v>
      </c>
      <c r="P39" t="n">
        <v>0.9967</v>
      </c>
      <c r="Q39" t="n">
        <v>0.9956</v>
      </c>
      <c r="R39" t="n">
        <v>0.9933999999999999</v>
      </c>
      <c r="S39" t="n">
        <v>0.9897</v>
      </c>
      <c r="T39" t="n">
        <v>0.9832</v>
      </c>
      <c r="U39" t="n">
        <v>0.9742</v>
      </c>
      <c r="V39" t="n">
        <v>0.9607</v>
      </c>
      <c r="W39" t="n">
        <v>0.9403</v>
      </c>
      <c r="X39" t="n">
        <v>0.9042</v>
      </c>
      <c r="Y39" t="n">
        <v>0.8458</v>
      </c>
      <c r="Z39" t="n">
        <v>0.785</v>
      </c>
      <c r="AA39" t="n">
        <v>0.7049</v>
      </c>
      <c r="AB39" t="n">
        <v>0.6433</v>
      </c>
    </row>
    <row r="40">
      <c r="A40" t="n">
        <v>1996</v>
      </c>
      <c r="C40" t="n">
        <v>0.9931</v>
      </c>
      <c r="D40" t="n">
        <v>0.9995000000000001</v>
      </c>
      <c r="E40" t="n">
        <v>0.9996</v>
      </c>
      <c r="F40" t="n">
        <v>0.9997</v>
      </c>
      <c r="G40" t="n">
        <v>0.9997</v>
      </c>
      <c r="I40" t="n">
        <v>0.9998</v>
      </c>
      <c r="J40" t="n">
        <v>0.9997</v>
      </c>
      <c r="K40" t="n">
        <v>0.999</v>
      </c>
      <c r="L40" t="n">
        <v>0.9987</v>
      </c>
      <c r="M40" t="n">
        <v>0.9986</v>
      </c>
      <c r="N40" t="n">
        <v>0.9982</v>
      </c>
      <c r="O40" t="n">
        <v>0.9978</v>
      </c>
      <c r="P40" t="n">
        <v>0.997</v>
      </c>
      <c r="Q40" t="n">
        <v>0.9958</v>
      </c>
      <c r="R40" t="n">
        <v>0.9935</v>
      </c>
      <c r="S40" t="n">
        <v>0.9899</v>
      </c>
      <c r="T40" t="n">
        <v>0.9834000000000001</v>
      </c>
      <c r="U40" t="n">
        <v>0.9748</v>
      </c>
      <c r="V40" t="n">
        <v>0.961</v>
      </c>
      <c r="W40" t="n">
        <v>0.9414</v>
      </c>
      <c r="X40" t="n">
        <v>0.9056</v>
      </c>
      <c r="Y40" t="n">
        <v>0.8472</v>
      </c>
      <c r="Z40" t="n">
        <v>0.7858000000000001</v>
      </c>
      <c r="AA40" t="n">
        <v>0.7225</v>
      </c>
      <c r="AB40" t="n">
        <v>0.6592</v>
      </c>
    </row>
    <row r="41">
      <c r="A41" t="n">
        <v>1997</v>
      </c>
      <c r="C41" t="n">
        <v>0.9931</v>
      </c>
      <c r="D41" t="n">
        <v>0.9995000000000001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0.9997</v>
      </c>
      <c r="K41" t="n">
        <v>0.9991</v>
      </c>
      <c r="L41" t="n">
        <v>0.9987</v>
      </c>
      <c r="M41" t="n">
        <v>0.9988</v>
      </c>
      <c r="N41" t="n">
        <v>0.9985000000000001</v>
      </c>
      <c r="O41" t="n">
        <v>0.998</v>
      </c>
      <c r="P41" t="n">
        <v>0.9972</v>
      </c>
      <c r="Q41" t="n">
        <v>0.996</v>
      </c>
      <c r="R41" t="n">
        <v>0.994</v>
      </c>
      <c r="S41" t="n">
        <v>0.9903999999999999</v>
      </c>
      <c r="T41" t="n">
        <v>0.9843</v>
      </c>
      <c r="U41" t="n">
        <v>0.9755</v>
      </c>
      <c r="V41" t="n">
        <v>0.9618</v>
      </c>
      <c r="W41" t="n">
        <v>0.9418</v>
      </c>
      <c r="X41" t="n">
        <v>0.9068000000000001</v>
      </c>
      <c r="Y41" t="n">
        <v>0.8922</v>
      </c>
      <c r="Z41" t="n">
        <v>0.7867</v>
      </c>
      <c r="AA41" t="n">
        <v>0.7326</v>
      </c>
      <c r="AB41" t="n">
        <v>0.6432</v>
      </c>
    </row>
    <row r="42">
      <c r="A42" t="n">
        <v>1998</v>
      </c>
      <c r="C42" t="n">
        <v>0.9932</v>
      </c>
      <c r="D42" t="n">
        <v>0.9995000000000001</v>
      </c>
      <c r="E42" t="n">
        <v>0.9996</v>
      </c>
      <c r="F42" t="n">
        <v>0.9997</v>
      </c>
      <c r="G42" t="n">
        <v>0.9998</v>
      </c>
      <c r="I42" t="n">
        <v>0.9998</v>
      </c>
      <c r="J42" t="n">
        <v>0.9998</v>
      </c>
      <c r="K42" t="n">
        <v>0.9991</v>
      </c>
      <c r="L42" t="n">
        <v>0.9988</v>
      </c>
      <c r="M42" t="n">
        <v>0.9989</v>
      </c>
      <c r="N42" t="n">
        <v>0.9986</v>
      </c>
      <c r="O42" t="n">
        <v>0.9981</v>
      </c>
      <c r="P42" t="n">
        <v>0.9972</v>
      </c>
      <c r="Q42" t="n">
        <v>0.996</v>
      </c>
      <c r="R42" t="n">
        <v>0.9942</v>
      </c>
      <c r="S42" t="n">
        <v>0.9906</v>
      </c>
      <c r="T42" t="n">
        <v>0.9848</v>
      </c>
      <c r="U42" t="n">
        <v>0.9759</v>
      </c>
      <c r="V42" t="n">
        <v>0.9624</v>
      </c>
      <c r="W42" t="n">
        <v>0.9426</v>
      </c>
      <c r="X42" t="n">
        <v>0.9073</v>
      </c>
      <c r="Y42" t="n">
        <v>0.8474</v>
      </c>
      <c r="Z42" t="n">
        <v>0.7831</v>
      </c>
      <c r="AA42" t="n">
        <v>0.7102000000000001</v>
      </c>
      <c r="AB42" t="n">
        <v>0.6820000000000001</v>
      </c>
    </row>
    <row r="43">
      <c r="A43" t="n">
        <v>1999</v>
      </c>
      <c r="C43" t="n">
        <v>0.9933</v>
      </c>
      <c r="D43" t="n">
        <v>0.9995000000000001</v>
      </c>
      <c r="E43" t="n">
        <v>0.9996</v>
      </c>
      <c r="F43" t="n">
        <v>0.9997</v>
      </c>
      <c r="G43" t="n">
        <v>0.9998</v>
      </c>
      <c r="I43" t="n">
        <v>0.9998</v>
      </c>
      <c r="J43" t="n">
        <v>0.9998</v>
      </c>
      <c r="K43" t="n">
        <v>0.9991</v>
      </c>
      <c r="L43" t="n">
        <v>0.9988</v>
      </c>
      <c r="M43" t="n">
        <v>0.9989</v>
      </c>
      <c r="N43" t="n">
        <v>0.9986</v>
      </c>
      <c r="O43" t="n">
        <v>0.9981</v>
      </c>
      <c r="P43" t="n">
        <v>0.9973</v>
      </c>
      <c r="Q43" t="n">
        <v>0.996</v>
      </c>
      <c r="R43" t="n">
        <v>0.9942</v>
      </c>
      <c r="S43" t="n">
        <v>0.9906</v>
      </c>
      <c r="T43" t="n">
        <v>0.9851</v>
      </c>
      <c r="U43" t="n">
        <v>0.9762999999999999</v>
      </c>
      <c r="V43" t="n">
        <v>0.9629</v>
      </c>
      <c r="W43" t="n">
        <v>0.9427</v>
      </c>
      <c r="X43" t="n">
        <v>0.9078000000000001</v>
      </c>
      <c r="Y43" t="n">
        <v>0.8482</v>
      </c>
      <c r="Z43" t="n">
        <v>0.7738</v>
      </c>
      <c r="AA43" t="n">
        <v>0.6692</v>
      </c>
      <c r="AB43" t="n">
        <v>0.6798999999999999</v>
      </c>
    </row>
    <row r="44">
      <c r="A44" t="n">
        <v>2000</v>
      </c>
      <c r="C44" t="n">
        <v>0.9933999999999999</v>
      </c>
      <c r="D44" t="n">
        <v>0.9995000000000001</v>
      </c>
      <c r="E44" t="n">
        <v>0.9997</v>
      </c>
      <c r="F44" t="n">
        <v>0.9997</v>
      </c>
      <c r="G44" t="n">
        <v>0.9998</v>
      </c>
      <c r="I44" t="n">
        <v>0.9998</v>
      </c>
      <c r="J44" t="n">
        <v>0.9998</v>
      </c>
      <c r="K44" t="n">
        <v>0.9991</v>
      </c>
      <c r="L44" t="n">
        <v>0.9987</v>
      </c>
      <c r="M44" t="n">
        <v>0.9988</v>
      </c>
      <c r="N44" t="n">
        <v>0.9987</v>
      </c>
      <c r="O44" t="n">
        <v>0.9981</v>
      </c>
      <c r="P44" t="n">
        <v>0.9972</v>
      </c>
      <c r="Q44" t="n">
        <v>0.9959</v>
      </c>
      <c r="R44" t="n">
        <v>0.9942</v>
      </c>
      <c r="S44" t="n">
        <v>0.9908</v>
      </c>
      <c r="T44" t="n">
        <v>0.9854000000000001</v>
      </c>
      <c r="U44" t="n">
        <v>0.977</v>
      </c>
      <c r="V44" t="n">
        <v>0.964</v>
      </c>
      <c r="W44" t="n">
        <v>0.9439</v>
      </c>
      <c r="X44" t="n">
        <v>0.9099</v>
      </c>
      <c r="Y44" t="n">
        <v>0.8515</v>
      </c>
      <c r="Z44" t="n">
        <v>0.7673</v>
      </c>
      <c r="AA44" t="n">
        <v>0.6685</v>
      </c>
      <c r="AB44" t="n">
        <v>0.6833</v>
      </c>
    </row>
    <row r="45">
      <c r="A45" t="n">
        <v>2001</v>
      </c>
      <c r="C45" t="n">
        <v>0.9937</v>
      </c>
      <c r="D45" t="n">
        <v>0.9995000000000001</v>
      </c>
      <c r="E45" t="n">
        <v>0.9996</v>
      </c>
      <c r="F45" t="n">
        <v>0.9997</v>
      </c>
      <c r="G45" t="n">
        <v>0.9998</v>
      </c>
      <c r="I45" t="n">
        <v>0.9998</v>
      </c>
      <c r="J45" t="n">
        <v>0.9998</v>
      </c>
      <c r="K45" t="n">
        <v>0.9991</v>
      </c>
      <c r="L45" t="n">
        <v>0.9987</v>
      </c>
      <c r="M45" t="n">
        <v>0.9988</v>
      </c>
      <c r="N45" t="n">
        <v>0.9986</v>
      </c>
      <c r="O45" t="n">
        <v>0.998</v>
      </c>
      <c r="P45" t="n">
        <v>0.9972</v>
      </c>
      <c r="Q45" t="n">
        <v>0.9958</v>
      </c>
      <c r="R45" t="n">
        <v>0.9941</v>
      </c>
      <c r="S45" t="n">
        <v>0.9908</v>
      </c>
      <c r="T45" t="n">
        <v>0.9857</v>
      </c>
      <c r="U45" t="n">
        <v>0.9776</v>
      </c>
      <c r="V45" t="n">
        <v>0.9648</v>
      </c>
      <c r="W45" t="n">
        <v>0.9447</v>
      </c>
      <c r="X45" t="n">
        <v>0.9123</v>
      </c>
      <c r="Y45" t="n">
        <v>0.8579</v>
      </c>
      <c r="Z45" t="n">
        <v>0.7844</v>
      </c>
      <c r="AA45" t="n">
        <v>0.703</v>
      </c>
      <c r="AB45" t="n">
        <v>0.7068</v>
      </c>
    </row>
    <row r="46">
      <c r="A46" t="n">
        <v>2002</v>
      </c>
      <c r="C46" t="n">
        <v>0.9933999999999999</v>
      </c>
      <c r="D46" t="n">
        <v>0.9995000000000001</v>
      </c>
      <c r="E46" t="n">
        <v>0.9997</v>
      </c>
      <c r="F46" t="n">
        <v>0.9998</v>
      </c>
      <c r="G46" t="n">
        <v>0.9998</v>
      </c>
      <c r="I46" t="n">
        <v>0.9998</v>
      </c>
      <c r="J46" t="n">
        <v>0.9998</v>
      </c>
      <c r="K46" t="n">
        <v>0.9991</v>
      </c>
      <c r="L46" t="n">
        <v>0.9987</v>
      </c>
      <c r="M46" t="n">
        <v>0.9988</v>
      </c>
      <c r="N46" t="n">
        <v>0.9986</v>
      </c>
      <c r="O46" t="n">
        <v>0.9981</v>
      </c>
      <c r="P46" t="n">
        <v>0.9971</v>
      </c>
      <c r="Q46" t="n">
        <v>0.9958</v>
      </c>
      <c r="R46" t="n">
        <v>0.9939</v>
      </c>
      <c r="S46" t="n">
        <v>0.991</v>
      </c>
      <c r="T46" t="n">
        <v>0.9858</v>
      </c>
      <c r="U46" t="n">
        <v>0.978</v>
      </c>
      <c r="V46" t="n">
        <v>0.9653</v>
      </c>
      <c r="W46" t="n">
        <v>0.9455</v>
      </c>
      <c r="X46" t="n">
        <v>0.9131</v>
      </c>
      <c r="Y46" t="n">
        <v>0.8582</v>
      </c>
      <c r="Z46" t="n">
        <v>0.7889</v>
      </c>
      <c r="AA46" t="n">
        <v>0.7181</v>
      </c>
      <c r="AB46" t="n">
        <v>0.7138</v>
      </c>
    </row>
    <row r="47">
      <c r="A47" t="n">
        <v>2003</v>
      </c>
      <c r="C47" t="n">
        <v>0.9935</v>
      </c>
      <c r="D47" t="n">
        <v>0.9995000000000001</v>
      </c>
      <c r="E47" t="n">
        <v>0.9997</v>
      </c>
      <c r="F47" t="n">
        <v>0.9997</v>
      </c>
      <c r="G47" t="n">
        <v>0.9998</v>
      </c>
      <c r="I47" t="n">
        <v>0.9998</v>
      </c>
      <c r="J47" t="n">
        <v>0.9998</v>
      </c>
      <c r="K47" t="n">
        <v>0.9991</v>
      </c>
      <c r="L47" t="n">
        <v>0.9987</v>
      </c>
      <c r="M47" t="n">
        <v>0.9988</v>
      </c>
      <c r="N47" t="n">
        <v>0.9986</v>
      </c>
      <c r="O47" t="n">
        <v>0.9981</v>
      </c>
      <c r="P47" t="n">
        <v>0.9971</v>
      </c>
      <c r="Q47" t="n">
        <v>0.9958</v>
      </c>
      <c r="R47" t="n">
        <v>0.9939</v>
      </c>
      <c r="S47" t="n">
        <v>0.9911</v>
      </c>
      <c r="T47" t="n">
        <v>0.9861</v>
      </c>
      <c r="U47" t="n">
        <v>0.9785</v>
      </c>
      <c r="V47" t="n">
        <v>0.9664</v>
      </c>
      <c r="W47" t="n">
        <v>0.9466</v>
      </c>
      <c r="X47" t="n">
        <v>0.9147999999999999</v>
      </c>
      <c r="Y47" t="n">
        <v>0.8627</v>
      </c>
      <c r="Z47" t="n">
        <v>0.7988</v>
      </c>
      <c r="AA47" t="n">
        <v>0.7395</v>
      </c>
      <c r="AB47" t="n">
        <v>0.723</v>
      </c>
    </row>
    <row r="48">
      <c r="A48" t="n">
        <v>2004</v>
      </c>
      <c r="C48" t="n">
        <v>0.9936</v>
      </c>
      <c r="D48" t="n">
        <v>0.9996</v>
      </c>
      <c r="E48" t="n">
        <v>0.9997</v>
      </c>
      <c r="F48" t="n">
        <v>0.9998</v>
      </c>
      <c r="G48" t="n">
        <v>0.9998</v>
      </c>
      <c r="I48" t="n">
        <v>0.9999</v>
      </c>
      <c r="J48" t="n">
        <v>0.9998</v>
      </c>
      <c r="K48" t="n">
        <v>0.9991</v>
      </c>
      <c r="L48" t="n">
        <v>0.9986</v>
      </c>
      <c r="M48" t="n">
        <v>0.9986</v>
      </c>
      <c r="N48" t="n">
        <v>0.9986</v>
      </c>
      <c r="O48" t="n">
        <v>0.9982</v>
      </c>
      <c r="P48" t="n">
        <v>0.9974</v>
      </c>
      <c r="Q48" t="n">
        <v>0.9958</v>
      </c>
      <c r="R48" t="n">
        <v>0.9936</v>
      </c>
      <c r="S48" t="n">
        <v>0.9905</v>
      </c>
      <c r="T48" t="n">
        <v>0.986</v>
      </c>
      <c r="U48" t="n">
        <v>0.9794</v>
      </c>
      <c r="V48" t="n">
        <v>0.9694</v>
      </c>
      <c r="W48" t="n">
        <v>0.9508</v>
      </c>
      <c r="X48" t="n">
        <v>0.9182</v>
      </c>
      <c r="Y48" t="n">
        <v>0.8613</v>
      </c>
      <c r="Z48" t="n">
        <v>0.7948</v>
      </c>
      <c r="AA48" t="n">
        <v>0.7362</v>
      </c>
      <c r="AB48" t="n">
        <v>0.7171999999999999</v>
      </c>
    </row>
    <row r="49">
      <c r="A49" t="n">
        <v>2005</v>
      </c>
      <c r="C49" t="n">
        <v>0.9935</v>
      </c>
      <c r="D49" t="n">
        <v>0.9995000000000001</v>
      </c>
      <c r="E49" t="n">
        <v>0.9997</v>
      </c>
      <c r="F49" t="n">
        <v>0.9998</v>
      </c>
      <c r="G49" t="n">
        <v>0.9998</v>
      </c>
      <c r="I49" t="n">
        <v>0.9999</v>
      </c>
      <c r="J49" t="n">
        <v>0.9998</v>
      </c>
      <c r="K49" t="n">
        <v>0.9991</v>
      </c>
      <c r="L49" t="n">
        <v>0.9986</v>
      </c>
      <c r="M49" t="n">
        <v>0.9987</v>
      </c>
      <c r="N49" t="n">
        <v>0.9986</v>
      </c>
      <c r="O49" t="n">
        <v>0.9982</v>
      </c>
      <c r="P49" t="n">
        <v>0.9972</v>
      </c>
      <c r="Q49" t="n">
        <v>0.9958</v>
      </c>
      <c r="R49" t="n">
        <v>0.9938</v>
      </c>
      <c r="S49" t="n">
        <v>0.9913</v>
      </c>
      <c r="T49" t="n">
        <v>0.9865</v>
      </c>
      <c r="U49" t="n">
        <v>0.9798</v>
      </c>
      <c r="V49" t="n">
        <v>0.9679</v>
      </c>
      <c r="W49" t="n">
        <v>0.9493</v>
      </c>
      <c r="X49" t="n">
        <v>0.9181</v>
      </c>
      <c r="Y49" t="n">
        <v>0.87</v>
      </c>
      <c r="Z49" t="n">
        <v>0.8100000000000001</v>
      </c>
      <c r="AA49" t="n">
        <v>0.7671</v>
      </c>
      <c r="AB49" t="n">
        <v>0.7744</v>
      </c>
    </row>
    <row r="50">
      <c r="A50" t="n">
        <v>2006</v>
      </c>
      <c r="C50" t="n">
        <v>0.9937</v>
      </c>
      <c r="D50" t="n">
        <v>0.9996</v>
      </c>
      <c r="E50" t="n">
        <v>0.9997</v>
      </c>
      <c r="F50" t="n">
        <v>0.9998</v>
      </c>
      <c r="G50" t="n">
        <v>0.9998</v>
      </c>
      <c r="I50" t="n">
        <v>0.9999</v>
      </c>
      <c r="J50" t="n">
        <v>0.9998</v>
      </c>
      <c r="K50" t="n">
        <v>0.9992</v>
      </c>
      <c r="L50" t="n">
        <v>0.9986</v>
      </c>
      <c r="M50" t="n">
        <v>0.9987</v>
      </c>
      <c r="N50" t="n">
        <v>0.9986</v>
      </c>
      <c r="O50" t="n">
        <v>0.9982</v>
      </c>
      <c r="P50" t="n">
        <v>0.9973</v>
      </c>
      <c r="Q50" t="n">
        <v>0.9959</v>
      </c>
      <c r="R50" t="n">
        <v>0.9938</v>
      </c>
      <c r="S50" t="n">
        <v>0.9913</v>
      </c>
      <c r="T50" t="n">
        <v>0.9869</v>
      </c>
      <c r="U50" t="n">
        <v>0.9802</v>
      </c>
      <c r="V50" t="n">
        <v>0.9694</v>
      </c>
      <c r="W50" t="n">
        <v>0.9508</v>
      </c>
      <c r="X50" t="n">
        <v>0.9202</v>
      </c>
      <c r="Y50" t="n">
        <v>0.8745000000000001</v>
      </c>
      <c r="Z50" t="n">
        <v>0.8179999999999999</v>
      </c>
      <c r="AA50" t="n">
        <v>0.7817</v>
      </c>
      <c r="AB50" t="n">
        <v>0.7736</v>
      </c>
    </row>
    <row r="51">
      <c r="A51" t="n">
        <v>2007</v>
      </c>
      <c r="C51" t="n">
        <v>0.9931</v>
      </c>
      <c r="D51" t="n">
        <v>0.9995000000000001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0.9998</v>
      </c>
      <c r="K51" t="n">
        <v>0.9992</v>
      </c>
      <c r="L51" t="n">
        <v>0.9986</v>
      </c>
      <c r="M51" t="n">
        <v>0.9986</v>
      </c>
      <c r="N51" t="n">
        <v>0.9985000000000001</v>
      </c>
      <c r="O51" t="n">
        <v>0.9982</v>
      </c>
      <c r="P51" t="n">
        <v>0.9973</v>
      </c>
      <c r="Q51" t="n">
        <v>0.9959</v>
      </c>
      <c r="R51" t="n">
        <v>0.9939</v>
      </c>
      <c r="S51" t="n">
        <v>0.9913</v>
      </c>
      <c r="T51" t="n">
        <v>0.9874000000000001</v>
      </c>
      <c r="U51" t="n">
        <v>0.9809</v>
      </c>
      <c r="V51" t="n">
        <v>0.9706</v>
      </c>
      <c r="W51" t="n">
        <v>0.953</v>
      </c>
      <c r="X51" t="n">
        <v>0.9224</v>
      </c>
      <c r="Y51" t="n">
        <v>0.8719</v>
      </c>
      <c r="Z51" t="n">
        <v>0.7837</v>
      </c>
      <c r="AA51" t="n">
        <v>0.6589</v>
      </c>
      <c r="AB51" t="n">
        <v>0.5384</v>
      </c>
    </row>
    <row r="52">
      <c r="A52" t="n">
        <v>2008</v>
      </c>
      <c r="C52" t="n">
        <v>0.9931</v>
      </c>
      <c r="D52" t="n">
        <v>0.9995000000000001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0.9998</v>
      </c>
      <c r="K52" t="n">
        <v>0.9992</v>
      </c>
      <c r="L52" t="n">
        <v>0.9986</v>
      </c>
      <c r="M52" t="n">
        <v>0.9986</v>
      </c>
      <c r="N52" t="n">
        <v>0.9985000000000001</v>
      </c>
      <c r="O52" t="n">
        <v>0.9982</v>
      </c>
      <c r="P52" t="n">
        <v>0.9974</v>
      </c>
      <c r="Q52" t="n">
        <v>0.9959</v>
      </c>
      <c r="R52" t="n">
        <v>0.9938</v>
      </c>
      <c r="S52" t="n">
        <v>0.9912</v>
      </c>
      <c r="T52" t="n">
        <v>0.9873</v>
      </c>
      <c r="U52" t="n">
        <v>0.9811</v>
      </c>
      <c r="V52" t="n">
        <v>0.9706</v>
      </c>
      <c r="W52" t="n">
        <v>0.9529</v>
      </c>
      <c r="X52" t="n">
        <v>0.9229000000000001</v>
      </c>
      <c r="Y52" t="n">
        <v>0.8708</v>
      </c>
      <c r="Z52" t="n">
        <v>0.7823</v>
      </c>
      <c r="AA52" t="n">
        <v>0.6652</v>
      </c>
      <c r="AB52" t="n">
        <v>0.5412</v>
      </c>
    </row>
    <row r="53">
      <c r="A53" t="n">
        <v>2009</v>
      </c>
      <c r="C53" t="n">
        <v>0.9935</v>
      </c>
      <c r="D53" t="n">
        <v>0.9995000000000001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0.9998</v>
      </c>
      <c r="K53" t="n">
        <v>0.9993</v>
      </c>
      <c r="L53" t="n">
        <v>0.9987</v>
      </c>
      <c r="M53" t="n">
        <v>0.9987</v>
      </c>
      <c r="N53" t="n">
        <v>0.9986</v>
      </c>
      <c r="O53" t="n">
        <v>0.9982</v>
      </c>
      <c r="P53" t="n">
        <v>0.9974</v>
      </c>
      <c r="Q53" t="n">
        <v>0.996</v>
      </c>
      <c r="R53" t="n">
        <v>0.9938</v>
      </c>
      <c r="S53" t="n">
        <v>0.9913</v>
      </c>
      <c r="T53" t="n">
        <v>0.9876</v>
      </c>
      <c r="U53" t="n">
        <v>0.9815</v>
      </c>
      <c r="V53" t="n">
        <v>0.9718</v>
      </c>
      <c r="W53" t="n">
        <v>0.9546</v>
      </c>
      <c r="X53" t="n">
        <v>0.9256</v>
      </c>
      <c r="Y53" t="n">
        <v>0.8754999999999999</v>
      </c>
      <c r="Z53" t="n">
        <v>0.7913</v>
      </c>
      <c r="AA53" t="n">
        <v>0.6774</v>
      </c>
      <c r="AB53" t="n">
        <v>0.5517</v>
      </c>
    </row>
    <row r="54">
      <c r="A54" t="n">
        <v>2010</v>
      </c>
      <c r="C54" t="n">
        <v>0.9939</v>
      </c>
      <c r="D54" t="n">
        <v>0.9996</v>
      </c>
      <c r="E54" t="n">
        <v>0.9997</v>
      </c>
      <c r="F54" t="n">
        <v>0.9997</v>
      </c>
      <c r="G54" t="n">
        <v>0.9998</v>
      </c>
      <c r="I54" t="n">
        <v>0.9999</v>
      </c>
      <c r="J54" t="n">
        <v>0.9998</v>
      </c>
      <c r="K54" t="n">
        <v>0.9993</v>
      </c>
      <c r="L54" t="n">
        <v>0.9988</v>
      </c>
      <c r="M54" t="n">
        <v>0.9987</v>
      </c>
      <c r="N54" t="n">
        <v>0.9986</v>
      </c>
      <c r="O54" t="n">
        <v>0.9983</v>
      </c>
      <c r="P54" t="n">
        <v>0.9975000000000001</v>
      </c>
      <c r="Q54" t="n">
        <v>0.996</v>
      </c>
      <c r="R54" t="n">
        <v>0.994</v>
      </c>
      <c r="S54" t="n">
        <v>0.9913</v>
      </c>
      <c r="T54" t="n">
        <v>0.9878</v>
      </c>
      <c r="U54" t="n">
        <v>0.9817</v>
      </c>
      <c r="V54" t="n">
        <v>0.972</v>
      </c>
      <c r="W54" t="n">
        <v>0.955</v>
      </c>
      <c r="X54" t="n">
        <v>0.9261</v>
      </c>
      <c r="Y54" t="n">
        <v>0.8757</v>
      </c>
      <c r="Z54" t="n">
        <v>0.7912</v>
      </c>
      <c r="AA54" t="n">
        <v>0.6804</v>
      </c>
      <c r="AB54" t="n">
        <v>0.5872000000000001</v>
      </c>
    </row>
    <row r="55">
      <c r="A55" t="n">
        <v>2011</v>
      </c>
      <c r="C55" t="n">
        <v>0.9944</v>
      </c>
      <c r="D55" t="n">
        <v>0.9996</v>
      </c>
      <c r="E55" t="n">
        <v>0.9997</v>
      </c>
      <c r="F55" t="n">
        <v>0.9998</v>
      </c>
      <c r="G55" t="n">
        <v>0.9998</v>
      </c>
      <c r="I55" t="n">
        <v>0.9999</v>
      </c>
      <c r="J55" t="n">
        <v>0.9998</v>
      </c>
      <c r="K55" t="n">
        <v>0.9993</v>
      </c>
      <c r="L55" t="n">
        <v>0.9988</v>
      </c>
      <c r="M55" t="n">
        <v>0.9987</v>
      </c>
      <c r="N55" t="n">
        <v>0.9985000000000001</v>
      </c>
      <c r="O55" t="n">
        <v>0.9983</v>
      </c>
      <c r="P55" t="n">
        <v>0.9976</v>
      </c>
      <c r="Q55" t="n">
        <v>0.9961</v>
      </c>
      <c r="R55" t="n">
        <v>0.994</v>
      </c>
      <c r="S55" t="n">
        <v>0.9912</v>
      </c>
      <c r="T55" t="n">
        <v>0.9878</v>
      </c>
      <c r="U55" t="n">
        <v>0.982</v>
      </c>
      <c r="V55" t="n">
        <v>0.9723000000000001</v>
      </c>
      <c r="W55" t="n">
        <v>0.9559</v>
      </c>
      <c r="X55" t="n">
        <v>0.9266</v>
      </c>
      <c r="Y55" t="n">
        <v>0.8761</v>
      </c>
      <c r="Z55" t="n">
        <v>0.7946</v>
      </c>
      <c r="AA55" t="n">
        <v>0.6870000000000001</v>
      </c>
      <c r="AB55" t="n">
        <v>0.5988</v>
      </c>
    </row>
    <row r="56">
      <c r="A56" t="n">
        <v>2012</v>
      </c>
      <c r="C56" t="n">
        <v>0.9944</v>
      </c>
      <c r="D56" t="n">
        <v>0.9996</v>
      </c>
      <c r="E56" t="n">
        <v>0.9997</v>
      </c>
      <c r="F56" t="n">
        <v>0.9998</v>
      </c>
      <c r="G56" t="n">
        <v>0.9998</v>
      </c>
      <c r="I56" t="n">
        <v>0.9999</v>
      </c>
      <c r="J56" t="n">
        <v>0.9998</v>
      </c>
      <c r="K56" t="n">
        <v>0.9994</v>
      </c>
      <c r="L56" t="n">
        <v>0.9988</v>
      </c>
      <c r="M56" t="n">
        <v>0.9987</v>
      </c>
      <c r="N56" t="n">
        <v>0.9985000000000001</v>
      </c>
      <c r="O56" t="n">
        <v>0.9983</v>
      </c>
      <c r="P56" t="n">
        <v>0.9976</v>
      </c>
      <c r="Q56" t="n">
        <v>0.9962</v>
      </c>
      <c r="R56" t="n">
        <v>0.994</v>
      </c>
      <c r="S56" t="n">
        <v>0.9912</v>
      </c>
      <c r="T56" t="n">
        <v>0.9876</v>
      </c>
      <c r="U56" t="n">
        <v>0.9824000000000001</v>
      </c>
      <c r="V56" t="n">
        <v>0.9728</v>
      </c>
      <c r="W56" t="n">
        <v>0.9568</v>
      </c>
      <c r="X56" t="n">
        <v>0.9281</v>
      </c>
      <c r="Y56" t="n">
        <v>0.8782</v>
      </c>
      <c r="Z56" t="n">
        <v>0.7988</v>
      </c>
      <c r="AA56" t="n">
        <v>0.6916</v>
      </c>
      <c r="AB56" t="n">
        <v>0.6026</v>
      </c>
    </row>
    <row r="57">
      <c r="A57" t="n">
        <v>2013</v>
      </c>
      <c r="C57" t="n">
        <v>0.9943</v>
      </c>
      <c r="D57" t="n">
        <v>0.9996</v>
      </c>
      <c r="E57" t="n">
        <v>0.9997</v>
      </c>
      <c r="F57" t="n">
        <v>0.9998</v>
      </c>
      <c r="G57" t="n">
        <v>0.9998</v>
      </c>
      <c r="I57" t="n">
        <v>0.9999</v>
      </c>
      <c r="J57" t="n">
        <v>0.9998</v>
      </c>
      <c r="K57" t="n">
        <v>0.9994</v>
      </c>
      <c r="L57" t="n">
        <v>0.9988</v>
      </c>
      <c r="M57" t="n">
        <v>0.9987</v>
      </c>
      <c r="N57" t="n">
        <v>0.9985000000000001</v>
      </c>
      <c r="O57" t="n">
        <v>0.9983</v>
      </c>
      <c r="P57" t="n">
        <v>0.9976</v>
      </c>
      <c r="Q57" t="n">
        <v>0.9962</v>
      </c>
      <c r="R57" t="n">
        <v>0.994</v>
      </c>
      <c r="S57" t="n">
        <v>0.9911</v>
      </c>
      <c r="T57" t="n">
        <v>0.9875</v>
      </c>
      <c r="U57" t="n">
        <v>0.9824000000000001</v>
      </c>
      <c r="V57" t="n">
        <v>0.9729</v>
      </c>
      <c r="W57" t="n">
        <v>0.9569</v>
      </c>
      <c r="X57" t="n">
        <v>0.928</v>
      </c>
      <c r="Y57" t="n">
        <v>0.8779</v>
      </c>
      <c r="Z57" t="n">
        <v>0.8</v>
      </c>
      <c r="AA57" t="n">
        <v>0.704</v>
      </c>
      <c r="AB57" t="n">
        <v>0.6114000000000001</v>
      </c>
    </row>
    <row r="58">
      <c r="A58" t="n">
        <v>2014</v>
      </c>
      <c r="C58" t="n">
        <v>0.9945000000000001</v>
      </c>
      <c r="D58" t="n">
        <v>0.9997</v>
      </c>
      <c r="E58" t="n">
        <v>0.9997</v>
      </c>
      <c r="F58" t="n">
        <v>0.9998</v>
      </c>
      <c r="G58" t="n">
        <v>0.9998</v>
      </c>
      <c r="I58" t="n">
        <v>0.9999</v>
      </c>
      <c r="J58" t="n">
        <v>0.9998</v>
      </c>
      <c r="K58" t="n">
        <v>0.9994</v>
      </c>
      <c r="L58" t="n">
        <v>0.9988</v>
      </c>
      <c r="M58" t="n">
        <v>0.9986</v>
      </c>
      <c r="N58" t="n">
        <v>0.9984</v>
      </c>
      <c r="O58" t="n">
        <v>0.9982</v>
      </c>
      <c r="P58" t="n">
        <v>0.9976</v>
      </c>
      <c r="Q58" t="n">
        <v>0.9963</v>
      </c>
      <c r="R58" t="n">
        <v>0.994</v>
      </c>
      <c r="S58" t="n">
        <v>0.9911</v>
      </c>
      <c r="T58" t="n">
        <v>0.9873</v>
      </c>
      <c r="U58" t="n">
        <v>0.9825</v>
      </c>
      <c r="V58" t="n">
        <v>0.973</v>
      </c>
      <c r="W58" t="n">
        <v>0.9574</v>
      </c>
      <c r="X58" t="n">
        <v>0.9288999999999999</v>
      </c>
      <c r="Y58" t="n">
        <v>0.8804999999999999</v>
      </c>
      <c r="Z58" t="n">
        <v>0.8043</v>
      </c>
      <c r="AA58" t="n">
        <v>0.716</v>
      </c>
      <c r="AB58" t="n">
        <v>0.6409</v>
      </c>
    </row>
    <row r="59">
      <c r="A59" t="n">
        <v>2015</v>
      </c>
      <c r="C59" t="n">
        <v>0.9946</v>
      </c>
      <c r="D59" t="n">
        <v>0.9996</v>
      </c>
      <c r="E59" t="n">
        <v>0.9998</v>
      </c>
      <c r="F59" t="n">
        <v>0.9998</v>
      </c>
      <c r="G59" t="n">
        <v>0.9998</v>
      </c>
      <c r="I59" t="n">
        <v>0.9999</v>
      </c>
      <c r="J59" t="n">
        <v>0.9998</v>
      </c>
      <c r="K59" t="n">
        <v>0.9994</v>
      </c>
      <c r="L59" t="n">
        <v>0.9988</v>
      </c>
      <c r="M59" t="n">
        <v>0.9985000000000001</v>
      </c>
      <c r="N59" t="n">
        <v>0.9983</v>
      </c>
      <c r="O59" t="n">
        <v>0.9981</v>
      </c>
      <c r="P59" t="n">
        <v>0.9975000000000001</v>
      </c>
      <c r="Q59" t="n">
        <v>0.9963</v>
      </c>
      <c r="R59" t="n">
        <v>0.994</v>
      </c>
      <c r="S59" t="n">
        <v>0.991</v>
      </c>
      <c r="T59" t="n">
        <v>0.9872</v>
      </c>
      <c r="U59" t="n">
        <v>0.9822</v>
      </c>
      <c r="V59" t="n">
        <v>0.9729</v>
      </c>
      <c r="W59" t="n">
        <v>0.9573</v>
      </c>
      <c r="X59" t="n">
        <v>0.9285</v>
      </c>
      <c r="Y59" t="n">
        <v>0.8796</v>
      </c>
      <c r="Z59" t="n">
        <v>0.8031</v>
      </c>
      <c r="AA59" t="n">
        <v>0.7178</v>
      </c>
      <c r="AB59" t="n">
        <v>0.6533</v>
      </c>
    </row>
    <row r="60">
      <c r="A60" t="n">
        <v>2016</v>
      </c>
      <c r="C60" t="n">
        <v>0.9946</v>
      </c>
      <c r="D60" t="n">
        <v>0.9996</v>
      </c>
      <c r="E60" t="n">
        <v>0.9997</v>
      </c>
      <c r="F60" t="n">
        <v>0.9998</v>
      </c>
      <c r="G60" t="n">
        <v>0.9999</v>
      </c>
      <c r="I60" t="n">
        <v>0.9999</v>
      </c>
      <c r="J60" t="n">
        <v>0.9998</v>
      </c>
      <c r="K60" t="n">
        <v>0.9993</v>
      </c>
      <c r="L60" t="n">
        <v>0.9987</v>
      </c>
      <c r="M60" t="n">
        <v>0.9983</v>
      </c>
      <c r="N60" t="n">
        <v>0.9981</v>
      </c>
      <c r="O60" t="n">
        <v>0.9978</v>
      </c>
      <c r="P60" t="n">
        <v>0.9973</v>
      </c>
      <c r="Q60" t="n">
        <v>0.9962</v>
      </c>
      <c r="R60" t="n">
        <v>0.994</v>
      </c>
      <c r="S60" t="n">
        <v>0.991</v>
      </c>
      <c r="T60" t="n">
        <v>0.9871</v>
      </c>
      <c r="U60" t="n">
        <v>0.9822</v>
      </c>
      <c r="V60" t="n">
        <v>0.973</v>
      </c>
      <c r="W60" t="n">
        <v>0.9577</v>
      </c>
      <c r="X60" t="n">
        <v>0.9307</v>
      </c>
      <c r="Y60" t="n">
        <v>0.8824</v>
      </c>
      <c r="Z60" t="n">
        <v>0.8086</v>
      </c>
      <c r="AA60" t="n">
        <v>0.7351</v>
      </c>
      <c r="AB60" t="n">
        <v>0.6812</v>
      </c>
    </row>
    <row r="61">
      <c r="A61" t="n">
        <v>2017</v>
      </c>
      <c r="C61" t="n">
        <v>0.9948</v>
      </c>
      <c r="D61" t="n">
        <v>0.9996</v>
      </c>
      <c r="E61" t="n">
        <v>0.9997</v>
      </c>
      <c r="F61" t="n">
        <v>0.9998</v>
      </c>
      <c r="G61" t="n">
        <v>0.9999</v>
      </c>
      <c r="I61" t="n">
        <v>0.9999</v>
      </c>
      <c r="J61" t="n">
        <v>0.9998</v>
      </c>
      <c r="K61" t="n">
        <v>0.9993</v>
      </c>
      <c r="L61" t="n">
        <v>0.9987</v>
      </c>
      <c r="M61" t="n">
        <v>0.9983</v>
      </c>
      <c r="N61" t="n">
        <v>0.998</v>
      </c>
      <c r="O61" t="n">
        <v>0.9978</v>
      </c>
      <c r="P61" t="n">
        <v>0.9973</v>
      </c>
      <c r="Q61" t="n">
        <v>0.9962</v>
      </c>
      <c r="R61" t="n">
        <v>0.994</v>
      </c>
      <c r="S61" t="n">
        <v>0.991</v>
      </c>
      <c r="T61" t="n">
        <v>0.9871</v>
      </c>
      <c r="U61" t="n">
        <v>0.9822</v>
      </c>
      <c r="V61" t="n">
        <v>0.9735</v>
      </c>
      <c r="W61" t="n">
        <v>0.9579</v>
      </c>
      <c r="X61" t="n">
        <v>0.9298999999999999</v>
      </c>
      <c r="Y61" t="n">
        <v>0.8807</v>
      </c>
      <c r="Z61" t="n">
        <v>0.8083</v>
      </c>
      <c r="AA61" t="n">
        <v>0.7335</v>
      </c>
      <c r="AB61" t="n">
        <v>0.6859</v>
      </c>
    </row>
    <row r="62">
      <c r="A62" t="n">
        <v>2018</v>
      </c>
      <c r="C62" t="n">
        <v>0.9948</v>
      </c>
      <c r="D62" t="n">
        <v>0.9996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0.9994</v>
      </c>
      <c r="L62" t="n">
        <v>0.9988</v>
      </c>
      <c r="M62" t="n">
        <v>0.9984</v>
      </c>
      <c r="N62" t="n">
        <v>0.9981</v>
      </c>
      <c r="O62" t="n">
        <v>0.9977</v>
      </c>
      <c r="P62" t="n">
        <v>0.9973</v>
      </c>
      <c r="Q62" t="n">
        <v>0.9962</v>
      </c>
      <c r="R62" t="n">
        <v>0.9942</v>
      </c>
      <c r="S62" t="n">
        <v>0.991</v>
      </c>
      <c r="T62" t="n">
        <v>0.987</v>
      </c>
      <c r="U62" t="n">
        <v>0.982</v>
      </c>
      <c r="V62" t="n">
        <v>0.9737</v>
      </c>
      <c r="W62" t="n">
        <v>0.9584</v>
      </c>
      <c r="X62" t="n">
        <v>0.9314</v>
      </c>
      <c r="Y62" t="n">
        <v>0.8824</v>
      </c>
      <c r="Z62" t="n">
        <v>0.8116</v>
      </c>
      <c r="AA62" t="n">
        <v>0.7401</v>
      </c>
      <c r="AB62" t="n">
        <v>0.7106</v>
      </c>
    </row>
    <row r="63">
      <c r="A63" t="n">
        <v>2019</v>
      </c>
      <c r="C63" t="n">
        <v>0.995</v>
      </c>
      <c r="D63" t="n">
        <v>0.9996</v>
      </c>
      <c r="E63" t="n">
        <v>0.9998</v>
      </c>
      <c r="F63" t="n">
        <v>0.9998</v>
      </c>
      <c r="G63" t="n">
        <v>0.9999</v>
      </c>
      <c r="I63" t="n">
        <v>0.9999</v>
      </c>
      <c r="J63" t="n">
        <v>0.9998</v>
      </c>
      <c r="K63" t="n">
        <v>0.9994</v>
      </c>
      <c r="L63" t="n">
        <v>0.9988</v>
      </c>
      <c r="M63" t="n">
        <v>0.9984</v>
      </c>
      <c r="N63" t="n">
        <v>0.9981</v>
      </c>
      <c r="O63" t="n">
        <v>0.9977</v>
      </c>
      <c r="P63" t="n">
        <v>0.9972</v>
      </c>
      <c r="Q63" t="n">
        <v>0.9962</v>
      </c>
      <c r="R63" t="n">
        <v>0.9942</v>
      </c>
      <c r="S63" t="n">
        <v>0.9911</v>
      </c>
      <c r="T63" t="n">
        <v>0.9871</v>
      </c>
      <c r="U63" t="n">
        <v>0.9821</v>
      </c>
      <c r="V63" t="n">
        <v>0.9742</v>
      </c>
      <c r="W63" t="n">
        <v>0.9589</v>
      </c>
      <c r="X63" t="n">
        <v>0.9323</v>
      </c>
      <c r="Y63" t="n">
        <v>0.8838</v>
      </c>
      <c r="Z63" t="n">
        <v>0.8152</v>
      </c>
      <c r="AA63" t="n">
        <v>0.7469</v>
      </c>
      <c r="AB63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58"/>
  <sheetViews>
    <sheetView topLeftCell="Q35" workbookViewId="0">
      <selection activeCell="AB55" sqref="AB5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6" min="1" max="1"/>
    <col width="10.7109375" customWidth="1" style="26" min="2" max="16384"/>
  </cols>
  <sheetData>
    <row r="1" ht="33.75" customFormat="1" customHeight="1" s="20">
      <c r="A1" s="20" t="inlineStr">
        <is>
          <t>Mortality by Ascending Colon Cancer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1958</v>
      </c>
      <c r="B2" t="n">
        <v>1664.7711</v>
      </c>
      <c r="H2" t="n">
        <v>0</v>
      </c>
      <c r="K2" t="n">
        <v>1.0011</v>
      </c>
      <c r="L2" t="n">
        <v>4.0062</v>
      </c>
      <c r="M2" t="n">
        <v>5.0072</v>
      </c>
      <c r="N2" t="n">
        <v>16.0278</v>
      </c>
      <c r="O2" t="n">
        <v>16.0399</v>
      </c>
      <c r="P2" t="n">
        <v>35.1444</v>
      </c>
      <c r="Q2" t="n">
        <v>50.3482</v>
      </c>
      <c r="R2" t="n">
        <v>102.1519</v>
      </c>
      <c r="S2" t="n">
        <v>132.2355</v>
      </c>
      <c r="T2" t="n">
        <v>212.705</v>
      </c>
      <c r="U2" t="n">
        <v>281.5517</v>
      </c>
      <c r="V2" t="n">
        <v>255.0198</v>
      </c>
      <c r="W2" t="n">
        <v>250.462</v>
      </c>
      <c r="X2" t="n">
        <v>190.9511</v>
      </c>
      <c r="Y2" t="n">
        <v>91.7383</v>
      </c>
      <c r="Z2" t="n">
        <v>20.3812</v>
      </c>
    </row>
    <row r="3" hidden="1">
      <c r="A3" t="n">
        <v>1959</v>
      </c>
      <c r="B3" t="n">
        <v>1760.0416</v>
      </c>
      <c r="H3" t="n">
        <v>0</v>
      </c>
      <c r="K3" t="n">
        <v>2.0024</v>
      </c>
      <c r="M3" t="n">
        <v>5.0071</v>
      </c>
      <c r="N3" t="n">
        <v>5.0086</v>
      </c>
      <c r="O3" t="n">
        <v>19.0464</v>
      </c>
      <c r="P3" t="n">
        <v>28.1122</v>
      </c>
      <c r="Q3" t="n">
        <v>59.4142</v>
      </c>
      <c r="R3" t="n">
        <v>110.2474</v>
      </c>
      <c r="S3" t="n">
        <v>142.4169</v>
      </c>
      <c r="T3" t="n">
        <v>203.3435</v>
      </c>
      <c r="U3" t="n">
        <v>260.5523</v>
      </c>
      <c r="V3" t="n">
        <v>303.8576</v>
      </c>
      <c r="W3" t="n">
        <v>271.8729</v>
      </c>
      <c r="X3" t="n">
        <v>213.4765</v>
      </c>
      <c r="Y3" t="n">
        <v>96.36920000000001</v>
      </c>
      <c r="Z3" t="n">
        <v>33.2765</v>
      </c>
      <c r="AA3" t="n">
        <v>4.861</v>
      </c>
      <c r="AB3" t="n">
        <v>1.1768</v>
      </c>
    </row>
    <row r="4" hidden="1">
      <c r="A4" t="n">
        <v>1960</v>
      </c>
      <c r="B4" t="n">
        <v>1801.102</v>
      </c>
      <c r="H4" t="n">
        <v>0</v>
      </c>
      <c r="J4" t="n">
        <v>1.0005</v>
      </c>
      <c r="M4" t="n">
        <v>5.0072</v>
      </c>
      <c r="N4" t="n">
        <v>9.0151</v>
      </c>
      <c r="O4" t="n">
        <v>23.0569</v>
      </c>
      <c r="P4" t="n">
        <v>38.1535</v>
      </c>
      <c r="Q4" t="n">
        <v>68.4829</v>
      </c>
      <c r="R4" t="n">
        <v>88.018</v>
      </c>
      <c r="S4" t="n">
        <v>131.253</v>
      </c>
      <c r="T4" t="n">
        <v>199.2718</v>
      </c>
      <c r="U4" t="n">
        <v>298.2944</v>
      </c>
      <c r="V4" t="n">
        <v>326.8463</v>
      </c>
      <c r="W4" t="n">
        <v>278.8124</v>
      </c>
      <c r="X4" t="n">
        <v>210.0086</v>
      </c>
      <c r="Y4" t="n">
        <v>88.88120000000001</v>
      </c>
      <c r="Z4" t="n">
        <v>33.3387</v>
      </c>
      <c r="AA4" t="n">
        <v>1.6615</v>
      </c>
    </row>
    <row r="5" hidden="1">
      <c r="A5" t="n">
        <v>1961</v>
      </c>
      <c r="B5" t="n">
        <v>1869.7338</v>
      </c>
      <c r="C5" t="n">
        <v>1.0267</v>
      </c>
      <c r="H5" t="n">
        <v>1.0267</v>
      </c>
      <c r="J5" t="n">
        <v>1.0005</v>
      </c>
      <c r="K5" t="n">
        <v>1.0011</v>
      </c>
      <c r="L5" t="n">
        <v>1.0016</v>
      </c>
      <c r="M5" t="n">
        <v>3.0042</v>
      </c>
      <c r="N5" t="n">
        <v>11.018</v>
      </c>
      <c r="O5" t="n">
        <v>25.0601</v>
      </c>
      <c r="P5" t="n">
        <v>29.115</v>
      </c>
      <c r="Q5" t="n">
        <v>60.4098</v>
      </c>
      <c r="R5" t="n">
        <v>85.96850000000001</v>
      </c>
      <c r="S5" t="n">
        <v>142.3935</v>
      </c>
      <c r="T5" t="n">
        <v>201.2086</v>
      </c>
      <c r="U5" t="n">
        <v>274.0189</v>
      </c>
      <c r="V5" t="n">
        <v>363.3469</v>
      </c>
      <c r="W5" t="n">
        <v>281.4197</v>
      </c>
      <c r="X5" t="n">
        <v>229.1008</v>
      </c>
      <c r="Y5" t="n">
        <v>127.2917</v>
      </c>
      <c r="Z5" t="n">
        <v>29.065</v>
      </c>
      <c r="AA5" t="n">
        <v>3.2833</v>
      </c>
    </row>
    <row r="6" hidden="1">
      <c r="A6" t="n">
        <v>1962</v>
      </c>
      <c r="B6" t="n">
        <v>1732.3827</v>
      </c>
      <c r="C6" t="n">
        <v>1.0257</v>
      </c>
      <c r="H6" t="n">
        <v>1.0257</v>
      </c>
      <c r="L6" t="n">
        <v>1.0016</v>
      </c>
      <c r="M6" t="n">
        <v>5.007</v>
      </c>
      <c r="N6" t="n">
        <v>9.014900000000001</v>
      </c>
      <c r="O6" t="n">
        <v>22.0546</v>
      </c>
      <c r="P6" t="n">
        <v>39.1535</v>
      </c>
      <c r="Q6" t="n">
        <v>55.3781</v>
      </c>
      <c r="R6" t="n">
        <v>69.79730000000001</v>
      </c>
      <c r="S6" t="n">
        <v>126.1782</v>
      </c>
      <c r="T6" t="n">
        <v>177.6331</v>
      </c>
      <c r="U6" t="n">
        <v>279.3688</v>
      </c>
      <c r="V6" t="n">
        <v>317.9226</v>
      </c>
      <c r="W6" t="n">
        <v>280.8239</v>
      </c>
      <c r="X6" t="n">
        <v>204.7543</v>
      </c>
      <c r="Y6" t="n">
        <v>104.6998</v>
      </c>
      <c r="Z6" t="n">
        <v>31.9964</v>
      </c>
      <c r="AA6" t="n">
        <v>6.573</v>
      </c>
    </row>
    <row r="7" hidden="1">
      <c r="A7" t="n">
        <v>1963</v>
      </c>
      <c r="B7" t="n">
        <v>1934.6137</v>
      </c>
      <c r="H7" t="n">
        <v>0</v>
      </c>
      <c r="K7" t="n">
        <v>3.0035</v>
      </c>
      <c r="L7" t="n">
        <v>3.0047</v>
      </c>
      <c r="M7" t="n">
        <v>5.0074</v>
      </c>
      <c r="N7" t="n">
        <v>2.0034</v>
      </c>
      <c r="O7" t="n">
        <v>20.0503</v>
      </c>
      <c r="P7" t="n">
        <v>27.1078</v>
      </c>
      <c r="Q7" t="n">
        <v>67.4639</v>
      </c>
      <c r="R7" t="n">
        <v>95.0896</v>
      </c>
      <c r="S7" t="n">
        <v>149.6625</v>
      </c>
      <c r="T7" t="n">
        <v>225.9643</v>
      </c>
      <c r="U7" t="n">
        <v>294.0735</v>
      </c>
      <c r="V7" t="n">
        <v>337.6521</v>
      </c>
      <c r="W7" t="n">
        <v>305.4723</v>
      </c>
      <c r="X7" t="n">
        <v>247.8901</v>
      </c>
      <c r="Y7" t="n">
        <v>122.7303</v>
      </c>
      <c r="Z7" t="n">
        <v>25.137</v>
      </c>
      <c r="AA7" t="n">
        <v>3.301</v>
      </c>
    </row>
    <row r="8" hidden="1">
      <c r="A8" t="n">
        <v>1964</v>
      </c>
      <c r="B8" t="n">
        <v>1944.8649</v>
      </c>
      <c r="H8" t="n">
        <v>0</v>
      </c>
      <c r="K8" t="n">
        <v>1.0013</v>
      </c>
      <c r="L8" t="n">
        <v>1.0016</v>
      </c>
      <c r="M8" t="n">
        <v>2.003</v>
      </c>
      <c r="N8" t="n">
        <v>8.013999999999999</v>
      </c>
      <c r="O8" t="n">
        <v>13.0324</v>
      </c>
      <c r="P8" t="n">
        <v>31.1257</v>
      </c>
      <c r="Q8" t="n">
        <v>65.43980000000001</v>
      </c>
      <c r="R8" t="n">
        <v>113.2714</v>
      </c>
      <c r="S8" t="n">
        <v>152.6765</v>
      </c>
      <c r="T8" t="n">
        <v>216.6977</v>
      </c>
      <c r="U8" t="n">
        <v>279.1155</v>
      </c>
      <c r="V8" t="n">
        <v>336.0352</v>
      </c>
      <c r="W8" t="n">
        <v>360.2757</v>
      </c>
      <c r="X8" t="n">
        <v>219.6313</v>
      </c>
      <c r="Y8" t="n">
        <v>112.3496</v>
      </c>
      <c r="Z8" t="n">
        <v>24.9678</v>
      </c>
      <c r="AA8" t="n">
        <v>8.2265</v>
      </c>
    </row>
    <row r="9" hidden="1">
      <c r="A9" t="n">
        <v>1965</v>
      </c>
      <c r="B9" t="n">
        <v>2026.7082</v>
      </c>
      <c r="H9" t="n">
        <v>0</v>
      </c>
      <c r="J9" t="n">
        <v>1.0005</v>
      </c>
      <c r="K9" t="n">
        <v>1.0013</v>
      </c>
      <c r="L9" t="n">
        <v>1.0016</v>
      </c>
      <c r="M9" t="n">
        <v>5.0076</v>
      </c>
      <c r="N9" t="n">
        <v>15.0258</v>
      </c>
      <c r="O9" t="n">
        <v>20.0498</v>
      </c>
      <c r="P9" t="n">
        <v>36.1449</v>
      </c>
      <c r="Q9" t="n">
        <v>49.3277</v>
      </c>
      <c r="R9" t="n">
        <v>100.1348</v>
      </c>
      <c r="S9" t="n">
        <v>163.8764</v>
      </c>
      <c r="T9" t="n">
        <v>210.6315</v>
      </c>
      <c r="U9" t="n">
        <v>279.1458</v>
      </c>
      <c r="V9" t="n">
        <v>351.9058</v>
      </c>
      <c r="W9" t="n">
        <v>351.7189</v>
      </c>
      <c r="X9" t="n">
        <v>263.4363</v>
      </c>
      <c r="Y9" t="n">
        <v>130.1803</v>
      </c>
      <c r="Z9" t="n">
        <v>40.5856</v>
      </c>
      <c r="AA9" t="n">
        <v>6.5338</v>
      </c>
    </row>
    <row r="10" hidden="1">
      <c r="A10" t="n">
        <v>1966</v>
      </c>
      <c r="B10" t="n">
        <v>2032.8529</v>
      </c>
      <c r="H10" t="n">
        <v>0</v>
      </c>
      <c r="I10" t="n">
        <v>1.0005</v>
      </c>
      <c r="J10" t="n">
        <v>1.0005</v>
      </c>
      <c r="K10" t="n">
        <v>1.0014</v>
      </c>
      <c r="L10" t="n">
        <v>3.005</v>
      </c>
      <c r="M10" t="n">
        <v>2.0031</v>
      </c>
      <c r="N10" t="n">
        <v>12.0207</v>
      </c>
      <c r="O10" t="n">
        <v>27.0671</v>
      </c>
      <c r="P10" t="n">
        <v>25.1016</v>
      </c>
      <c r="Q10" t="n">
        <v>67.4491</v>
      </c>
      <c r="R10" t="n">
        <v>100.1369</v>
      </c>
      <c r="S10" t="n">
        <v>148.6515</v>
      </c>
      <c r="T10" t="n">
        <v>211.7266</v>
      </c>
      <c r="U10" t="n">
        <v>308.3667</v>
      </c>
      <c r="V10" t="n">
        <v>348.7174</v>
      </c>
      <c r="W10" t="n">
        <v>335.4799</v>
      </c>
      <c r="X10" t="n">
        <v>259.7034</v>
      </c>
      <c r="Y10" t="n">
        <v>134.6421</v>
      </c>
      <c r="Z10" t="n">
        <v>37.6322</v>
      </c>
      <c r="AA10" t="n">
        <v>8.1471</v>
      </c>
    </row>
    <row r="11" hidden="1">
      <c r="A11" t="n">
        <v>1967</v>
      </c>
      <c r="B11" t="n">
        <v>2015.8889</v>
      </c>
      <c r="C11" t="n">
        <v>1.0231</v>
      </c>
      <c r="H11" t="n">
        <v>1.0231</v>
      </c>
      <c r="K11" t="n">
        <v>1.0014</v>
      </c>
      <c r="L11" t="n">
        <v>2.0034</v>
      </c>
      <c r="M11" t="n">
        <v>4.0062</v>
      </c>
      <c r="N11" t="n">
        <v>11.0189</v>
      </c>
      <c r="O11" t="n">
        <v>12.0302</v>
      </c>
      <c r="P11" t="n">
        <v>34.1379</v>
      </c>
      <c r="Q11" t="n">
        <v>62.4114</v>
      </c>
      <c r="R11" t="n">
        <v>99.09699999999999</v>
      </c>
      <c r="S11" t="n">
        <v>158.7764</v>
      </c>
      <c r="T11" t="n">
        <v>205.5015</v>
      </c>
      <c r="U11" t="n">
        <v>289.4106</v>
      </c>
      <c r="V11" t="n">
        <v>360.152</v>
      </c>
      <c r="W11" t="n">
        <v>354.4518</v>
      </c>
      <c r="X11" t="n">
        <v>241.6444</v>
      </c>
      <c r="Y11" t="n">
        <v>129.9728</v>
      </c>
      <c r="Z11" t="n">
        <v>44.4301</v>
      </c>
      <c r="AA11" t="n">
        <v>4.82</v>
      </c>
    </row>
    <row r="12" customFormat="1" s="27">
      <c r="A12" t="n">
        <v>1968</v>
      </c>
      <c r="B12" t="n">
        <v>1852.3539</v>
      </c>
      <c r="H12" t="n">
        <v>0</v>
      </c>
      <c r="K12" t="n">
        <v>1.0015</v>
      </c>
      <c r="L12" t="n">
        <v>1.0018</v>
      </c>
      <c r="M12" t="n">
        <v>4.0064</v>
      </c>
      <c r="N12" t="n">
        <v>9.0159</v>
      </c>
      <c r="O12" t="n">
        <v>4.0101</v>
      </c>
      <c r="P12" t="n">
        <v>36.1483</v>
      </c>
      <c r="Q12" t="n">
        <v>51.3442</v>
      </c>
      <c r="R12" t="n">
        <v>81.9198</v>
      </c>
      <c r="S12" t="n">
        <v>133.367</v>
      </c>
      <c r="T12" t="n">
        <v>191.2453</v>
      </c>
      <c r="U12" t="n">
        <v>253.2867</v>
      </c>
      <c r="V12" t="n">
        <v>334.2597</v>
      </c>
      <c r="W12" t="n">
        <v>332.0183</v>
      </c>
      <c r="X12" t="n">
        <v>262.9023</v>
      </c>
      <c r="Y12" t="n">
        <v>112.8477</v>
      </c>
      <c r="Z12" t="n">
        <v>39.1306</v>
      </c>
      <c r="AA12" t="n">
        <v>4.8483</v>
      </c>
    </row>
    <row r="13" customFormat="1" s="27">
      <c r="A13" t="n">
        <v>1969</v>
      </c>
      <c r="B13" t="n">
        <v>2008.9123</v>
      </c>
      <c r="H13" t="n">
        <v>0</v>
      </c>
      <c r="K13" t="n">
        <v>2.003</v>
      </c>
      <c r="L13" t="n">
        <v>2.0038</v>
      </c>
      <c r="M13" t="n">
        <v>4.0066</v>
      </c>
      <c r="N13" t="n">
        <v>8.0143</v>
      </c>
      <c r="O13" t="n">
        <v>20.0505</v>
      </c>
      <c r="P13" t="n">
        <v>28.1162</v>
      </c>
      <c r="Q13" t="n">
        <v>45.3011</v>
      </c>
      <c r="R13" t="n">
        <v>88.9682</v>
      </c>
      <c r="S13" t="n">
        <v>164.861</v>
      </c>
      <c r="T13" t="n">
        <v>219.8811</v>
      </c>
      <c r="U13" t="n">
        <v>276.085</v>
      </c>
      <c r="V13" t="n">
        <v>318.8152</v>
      </c>
      <c r="W13" t="n">
        <v>378.1043</v>
      </c>
      <c r="X13" t="n">
        <v>248.2485</v>
      </c>
      <c r="Y13" t="n">
        <v>147.5159</v>
      </c>
      <c r="Z13" t="n">
        <v>45.6693</v>
      </c>
      <c r="AA13" t="n">
        <v>11.2683</v>
      </c>
    </row>
    <row r="14" customFormat="1" s="27">
      <c r="A14" t="n">
        <v>1970</v>
      </c>
      <c r="B14" t="n">
        <v>1917.7283</v>
      </c>
      <c r="H14" t="n">
        <v>0</v>
      </c>
      <c r="L14" t="n">
        <v>4.0077</v>
      </c>
      <c r="M14" t="n">
        <v>2.0032</v>
      </c>
      <c r="N14" t="n">
        <v>7.0124</v>
      </c>
      <c r="O14" t="n">
        <v>14.035</v>
      </c>
      <c r="P14" t="n">
        <v>25.1019</v>
      </c>
      <c r="Q14" t="n">
        <v>51.3379</v>
      </c>
      <c r="R14" t="n">
        <v>90.974</v>
      </c>
      <c r="S14" t="n">
        <v>146.5299</v>
      </c>
      <c r="T14" t="n">
        <v>223.8744</v>
      </c>
      <c r="U14" t="n">
        <v>249.0022</v>
      </c>
      <c r="V14" t="n">
        <v>325.9052</v>
      </c>
      <c r="W14" t="n">
        <v>327.1884</v>
      </c>
      <c r="X14" t="n">
        <v>251.2803</v>
      </c>
      <c r="Y14" t="n">
        <v>145.3929</v>
      </c>
      <c r="Z14" t="n">
        <v>46.2041</v>
      </c>
      <c r="AA14" t="n">
        <v>7.8789</v>
      </c>
    </row>
    <row r="15" customFormat="1" s="27">
      <c r="A15" t="n">
        <v>1971</v>
      </c>
      <c r="B15" t="n">
        <v>1899.3222</v>
      </c>
      <c r="H15" t="n">
        <v>0</v>
      </c>
      <c r="J15" t="n">
        <v>1.0005</v>
      </c>
      <c r="L15" t="n">
        <v>4.0075</v>
      </c>
      <c r="M15" t="n">
        <v>4.0065</v>
      </c>
      <c r="N15" t="n">
        <v>9.0158</v>
      </c>
      <c r="O15" t="n">
        <v>10.0248</v>
      </c>
      <c r="P15" t="n">
        <v>23.0909</v>
      </c>
      <c r="Q15" t="n">
        <v>41.2662</v>
      </c>
      <c r="R15" t="n">
        <v>89.9371</v>
      </c>
      <c r="S15" t="n">
        <v>142.4002</v>
      </c>
      <c r="T15" t="n">
        <v>199.1282</v>
      </c>
      <c r="U15" t="n">
        <v>262.267</v>
      </c>
      <c r="V15" t="n">
        <v>301.2001</v>
      </c>
      <c r="W15" t="n">
        <v>323.9912</v>
      </c>
      <c r="X15" t="n">
        <v>267.3241</v>
      </c>
      <c r="Y15" t="n">
        <v>145.8148</v>
      </c>
      <c r="Z15" t="n">
        <v>58.7108</v>
      </c>
      <c r="AA15" t="n">
        <v>16.1365</v>
      </c>
    </row>
    <row r="16" customFormat="1" s="27">
      <c r="A16" t="n">
        <v>1972</v>
      </c>
      <c r="B16" t="n">
        <v>1892.4161</v>
      </c>
      <c r="H16" t="n">
        <v>0</v>
      </c>
      <c r="K16" t="n">
        <v>2.003</v>
      </c>
      <c r="L16" t="n">
        <v>4.0076</v>
      </c>
      <c r="M16" t="n">
        <v>2.0033</v>
      </c>
      <c r="N16" t="n">
        <v>4.0069</v>
      </c>
      <c r="O16" t="n">
        <v>14.0334</v>
      </c>
      <c r="P16" t="n">
        <v>18.07</v>
      </c>
      <c r="Q16" t="n">
        <v>58.3784</v>
      </c>
      <c r="R16" t="n">
        <v>84.87820000000001</v>
      </c>
      <c r="S16" t="n">
        <v>136.2843</v>
      </c>
      <c r="T16" t="n">
        <v>207.4178</v>
      </c>
      <c r="U16" t="n">
        <v>245.6119</v>
      </c>
      <c r="V16" t="n">
        <v>312.198</v>
      </c>
      <c r="W16" t="n">
        <v>306.0539</v>
      </c>
      <c r="X16" t="n">
        <v>287.2886</v>
      </c>
      <c r="Y16" t="n">
        <v>175.9651</v>
      </c>
      <c r="Z16" t="n">
        <v>24.5678</v>
      </c>
      <c r="AA16" t="n">
        <v>9.6479</v>
      </c>
    </row>
    <row r="17" customFormat="1" s="27">
      <c r="A17" t="n">
        <v>1973</v>
      </c>
      <c r="B17" t="n">
        <v>1792.1288</v>
      </c>
      <c r="H17" t="n">
        <v>0</v>
      </c>
      <c r="L17" t="n">
        <v>2.0039</v>
      </c>
      <c r="M17" t="n">
        <v>1.0017</v>
      </c>
      <c r="N17" t="n">
        <v>4.0071</v>
      </c>
      <c r="O17" t="n">
        <v>10.0244</v>
      </c>
      <c r="P17" t="n">
        <v>18.0693</v>
      </c>
      <c r="Q17" t="n">
        <v>51.3266</v>
      </c>
      <c r="R17" t="n">
        <v>77.7796</v>
      </c>
      <c r="S17" t="n">
        <v>132.1685</v>
      </c>
      <c r="T17" t="n">
        <v>195.9975</v>
      </c>
      <c r="U17" t="n">
        <v>246.5194</v>
      </c>
      <c r="V17" t="n">
        <v>302.1905</v>
      </c>
      <c r="W17" t="n">
        <v>294.8678</v>
      </c>
      <c r="X17" t="n">
        <v>258.6398</v>
      </c>
      <c r="Y17" t="n">
        <v>149.4809</v>
      </c>
      <c r="Z17" t="n">
        <v>38.3531</v>
      </c>
      <c r="AA17" t="n">
        <v>9.698700000000001</v>
      </c>
    </row>
    <row r="18" customFormat="1" s="27">
      <c r="A18" t="n">
        <v>1974</v>
      </c>
      <c r="B18" t="n">
        <v>1857.552</v>
      </c>
      <c r="H18" t="n">
        <v>0</v>
      </c>
      <c r="J18" t="n">
        <v>1.0005</v>
      </c>
      <c r="K18" t="n">
        <v>1.0015</v>
      </c>
      <c r="L18" t="n">
        <v>2.0037</v>
      </c>
      <c r="M18" t="n">
        <v>1.0016</v>
      </c>
      <c r="N18" t="n">
        <v>6.0102</v>
      </c>
      <c r="O18" t="n">
        <v>9.0206</v>
      </c>
      <c r="P18" t="n">
        <v>19.0695</v>
      </c>
      <c r="Q18" t="n">
        <v>38.237</v>
      </c>
      <c r="R18" t="n">
        <v>80.789</v>
      </c>
      <c r="S18" t="n">
        <v>116.8169</v>
      </c>
      <c r="T18" t="n">
        <v>195.7933</v>
      </c>
      <c r="U18" t="n">
        <v>247.2364</v>
      </c>
      <c r="V18" t="n">
        <v>282.6444</v>
      </c>
      <c r="W18" t="n">
        <v>314.4513</v>
      </c>
      <c r="X18" t="n">
        <v>288.0454</v>
      </c>
      <c r="Y18" t="n">
        <v>176.4357</v>
      </c>
      <c r="Z18" t="n">
        <v>65.0403</v>
      </c>
      <c r="AA18" t="n">
        <v>11.0765</v>
      </c>
      <c r="AB18" t="n">
        <v>1.8781</v>
      </c>
    </row>
    <row r="19" customFormat="1" s="27">
      <c r="A19" t="n">
        <v>1975</v>
      </c>
      <c r="B19" t="n">
        <v>1761.7284</v>
      </c>
      <c r="H19" t="n">
        <v>0</v>
      </c>
      <c r="L19" t="n">
        <v>3.0054</v>
      </c>
      <c r="M19" t="n">
        <v>2.0033</v>
      </c>
      <c r="N19" t="n">
        <v>8.013199999999999</v>
      </c>
      <c r="O19" t="n">
        <v>18.0398</v>
      </c>
      <c r="P19" t="n">
        <v>16.0568</v>
      </c>
      <c r="Q19" t="n">
        <v>28.1646</v>
      </c>
      <c r="R19" t="n">
        <v>70.6712</v>
      </c>
      <c r="S19" t="n">
        <v>126.8902</v>
      </c>
      <c r="T19" t="n">
        <v>179.2489</v>
      </c>
      <c r="U19" t="n">
        <v>228.2125</v>
      </c>
      <c r="V19" t="n">
        <v>292.7155</v>
      </c>
      <c r="W19" t="n">
        <v>281.0702</v>
      </c>
      <c r="X19" t="n">
        <v>276.4307</v>
      </c>
      <c r="Y19" t="n">
        <v>163.5433</v>
      </c>
      <c r="Z19" t="n">
        <v>61.2335</v>
      </c>
      <c r="AA19" t="n">
        <v>4.6566</v>
      </c>
      <c r="AB19" t="n">
        <v>1.7729</v>
      </c>
    </row>
    <row r="20" customFormat="1" s="27">
      <c r="A20" t="n">
        <v>1976</v>
      </c>
      <c r="B20" t="n">
        <v>1595.3772</v>
      </c>
      <c r="H20" t="n">
        <v>0</v>
      </c>
      <c r="M20" t="n">
        <v>2.0031</v>
      </c>
      <c r="N20" t="n">
        <v>3.0048</v>
      </c>
      <c r="O20" t="n">
        <v>12.0253</v>
      </c>
      <c r="P20" t="n">
        <v>15.0517</v>
      </c>
      <c r="Q20" t="n">
        <v>32.1817</v>
      </c>
      <c r="R20" t="n">
        <v>65.6052</v>
      </c>
      <c r="S20" t="n">
        <v>113.6464</v>
      </c>
      <c r="T20" t="n">
        <v>163.821</v>
      </c>
      <c r="U20" t="n">
        <v>241.5773</v>
      </c>
      <c r="V20" t="n">
        <v>253.2648</v>
      </c>
      <c r="W20" t="n">
        <v>249.3896</v>
      </c>
      <c r="X20" t="n">
        <v>254.0118</v>
      </c>
      <c r="Y20" t="n">
        <v>130.2914</v>
      </c>
      <c r="Z20" t="n">
        <v>48.3461</v>
      </c>
      <c r="AA20" t="n">
        <v>9.335800000000001</v>
      </c>
      <c r="AB20" t="n">
        <v>1.8212</v>
      </c>
    </row>
    <row r="21" customFormat="1" s="27">
      <c r="A21" t="n">
        <v>1977</v>
      </c>
      <c r="B21" t="n">
        <v>1580.6069</v>
      </c>
      <c r="H21" t="n">
        <v>0</v>
      </c>
      <c r="L21" t="n">
        <v>1.0018</v>
      </c>
      <c r="M21" t="n">
        <v>5.008</v>
      </c>
      <c r="N21" t="n">
        <v>3.0048</v>
      </c>
      <c r="O21" t="n">
        <v>6.0127</v>
      </c>
      <c r="P21" t="n">
        <v>12.0399</v>
      </c>
      <c r="Q21" t="n">
        <v>24.1314</v>
      </c>
      <c r="R21" t="n">
        <v>57.5215</v>
      </c>
      <c r="S21" t="n">
        <v>125.7561</v>
      </c>
      <c r="T21" t="n">
        <v>156.5249</v>
      </c>
      <c r="U21" t="n">
        <v>202.9864</v>
      </c>
      <c r="V21" t="n">
        <v>288.897</v>
      </c>
      <c r="W21" t="n">
        <v>258.5138</v>
      </c>
      <c r="X21" t="n">
        <v>219.694</v>
      </c>
      <c r="Y21" t="n">
        <v>146.1419</v>
      </c>
      <c r="Z21" t="n">
        <v>59.64</v>
      </c>
      <c r="AA21" t="n">
        <v>13.7329</v>
      </c>
    </row>
    <row r="22" customFormat="1" s="27">
      <c r="A22" t="n">
        <v>1978</v>
      </c>
      <c r="B22" t="n">
        <v>1565.8039</v>
      </c>
      <c r="H22" t="n">
        <v>0</v>
      </c>
      <c r="K22" t="n">
        <v>1.0014</v>
      </c>
      <c r="L22" t="n">
        <v>1.0018</v>
      </c>
      <c r="M22" t="n">
        <v>4.0064</v>
      </c>
      <c r="N22" t="n">
        <v>7.0112</v>
      </c>
      <c r="O22" t="n">
        <v>14.0291</v>
      </c>
      <c r="P22" t="n">
        <v>19.0609</v>
      </c>
      <c r="Q22" t="n">
        <v>34.1835</v>
      </c>
      <c r="R22" t="n">
        <v>54.4818</v>
      </c>
      <c r="S22" t="n">
        <v>94.294</v>
      </c>
      <c r="T22" t="n">
        <v>148.2865</v>
      </c>
      <c r="U22" t="n">
        <v>203.9129</v>
      </c>
      <c r="V22" t="n">
        <v>267.6867</v>
      </c>
      <c r="W22" t="n">
        <v>243.1441</v>
      </c>
      <c r="X22" t="n">
        <v>246.6408</v>
      </c>
      <c r="Y22" t="n">
        <v>158.3106</v>
      </c>
      <c r="Z22" t="n">
        <v>51.7858</v>
      </c>
      <c r="AA22" t="n">
        <v>16.9664</v>
      </c>
    </row>
    <row r="23" customFormat="1" s="27">
      <c r="A23" t="n">
        <v>1979</v>
      </c>
      <c r="B23" t="n">
        <v>1531.2572</v>
      </c>
      <c r="H23" t="n">
        <v>0</v>
      </c>
      <c r="L23" t="n">
        <v>1.0018</v>
      </c>
      <c r="N23" t="n">
        <v>3.0048</v>
      </c>
      <c r="O23" t="n">
        <v>11.0222</v>
      </c>
      <c r="P23" t="n">
        <v>19.0588</v>
      </c>
      <c r="Q23" t="n">
        <v>25.1308</v>
      </c>
      <c r="R23" t="n">
        <v>56.4829</v>
      </c>
      <c r="S23" t="n">
        <v>103.3757</v>
      </c>
      <c r="T23" t="n">
        <v>158.3635</v>
      </c>
      <c r="U23" t="n">
        <v>207.8137</v>
      </c>
      <c r="V23" t="n">
        <v>253.5705</v>
      </c>
      <c r="W23" t="n">
        <v>236.2193</v>
      </c>
      <c r="X23" t="n">
        <v>215.2201</v>
      </c>
      <c r="Y23" t="n">
        <v>158.3303</v>
      </c>
      <c r="Z23" t="n">
        <v>74.8441</v>
      </c>
      <c r="AA23" t="n">
        <v>6.0367</v>
      </c>
      <c r="AB23" t="n">
        <v>1.782</v>
      </c>
    </row>
    <row r="24" customFormat="1" s="27">
      <c r="A24" t="n">
        <v>1980</v>
      </c>
      <c r="B24" t="n">
        <v>1447.1923</v>
      </c>
      <c r="H24" t="n">
        <v>0</v>
      </c>
      <c r="L24" t="n">
        <v>2.0037</v>
      </c>
      <c r="M24" t="n">
        <v>4.0067</v>
      </c>
      <c r="N24" t="n">
        <v>4.0065</v>
      </c>
      <c r="O24" t="n">
        <v>10.0202</v>
      </c>
      <c r="P24" t="n">
        <v>16.049</v>
      </c>
      <c r="Q24" t="n">
        <v>31.158</v>
      </c>
      <c r="R24" t="n">
        <v>45.3837</v>
      </c>
      <c r="S24" t="n">
        <v>100.346</v>
      </c>
      <c r="T24" t="n">
        <v>112.3432</v>
      </c>
      <c r="U24" t="n">
        <v>176.8354</v>
      </c>
      <c r="V24" t="n">
        <v>243.1181</v>
      </c>
      <c r="W24" t="n">
        <v>248.3781</v>
      </c>
      <c r="X24" t="n">
        <v>204.4112</v>
      </c>
      <c r="Y24" t="n">
        <v>168.9939</v>
      </c>
      <c r="Z24" t="n">
        <v>63.6937</v>
      </c>
      <c r="AA24" t="n">
        <v>12.4722</v>
      </c>
      <c r="AB24" t="n">
        <v>3.9727</v>
      </c>
    </row>
    <row r="25" customFormat="1" s="27">
      <c r="A25" t="n">
        <v>1981</v>
      </c>
      <c r="B25" t="n">
        <v>1292.7435</v>
      </c>
      <c r="H25" t="n">
        <v>0</v>
      </c>
      <c r="L25" t="n">
        <v>1.0017</v>
      </c>
      <c r="M25" t="n">
        <v>5.0083</v>
      </c>
      <c r="N25" t="n">
        <v>4.0064</v>
      </c>
      <c r="O25" t="n">
        <v>7.0142</v>
      </c>
      <c r="P25" t="n">
        <v>6.0181</v>
      </c>
      <c r="Q25" t="n">
        <v>22.1104</v>
      </c>
      <c r="R25" t="n">
        <v>42.3501</v>
      </c>
      <c r="S25" t="n">
        <v>78.0294</v>
      </c>
      <c r="T25" t="n">
        <v>121.4722</v>
      </c>
      <c r="U25" t="n">
        <v>190.1126</v>
      </c>
      <c r="V25" t="n">
        <v>209.2049</v>
      </c>
      <c r="W25" t="n">
        <v>192.9949</v>
      </c>
      <c r="X25" t="n">
        <v>172.5736</v>
      </c>
      <c r="Y25" t="n">
        <v>173.1565</v>
      </c>
      <c r="Z25" t="n">
        <v>48.6314</v>
      </c>
      <c r="AA25" t="n">
        <v>15.3156</v>
      </c>
      <c r="AB25" t="n">
        <v>3.7432</v>
      </c>
    </row>
    <row r="26" customFormat="1" s="27">
      <c r="A26" t="n">
        <v>1982</v>
      </c>
      <c r="B26" t="n">
        <v>1294.4014</v>
      </c>
      <c r="H26" t="n">
        <v>0</v>
      </c>
      <c r="I26" t="n">
        <v>1.0003</v>
      </c>
      <c r="J26" t="n">
        <v>1.0003</v>
      </c>
      <c r="M26" t="n">
        <v>1.0015</v>
      </c>
      <c r="N26" t="n">
        <v>6.0095</v>
      </c>
      <c r="O26" t="n">
        <v>9.017300000000001</v>
      </c>
      <c r="P26" t="n">
        <v>8.023099999999999</v>
      </c>
      <c r="Q26" t="n">
        <v>28.1342</v>
      </c>
      <c r="R26" t="n">
        <v>37.2997</v>
      </c>
      <c r="S26" t="n">
        <v>84.08199999999999</v>
      </c>
      <c r="T26" t="n">
        <v>110.1956</v>
      </c>
      <c r="U26" t="n">
        <v>176.5869</v>
      </c>
      <c r="V26" t="n">
        <v>210.0073</v>
      </c>
      <c r="W26" t="n">
        <v>210.1599</v>
      </c>
      <c r="X26" t="n">
        <v>185.6214</v>
      </c>
      <c r="Y26" t="n">
        <v>141.6161</v>
      </c>
      <c r="Z26" t="n">
        <v>61.3508</v>
      </c>
      <c r="AA26" t="n">
        <v>19.6042</v>
      </c>
      <c r="AB26" t="n">
        <v>3.6912</v>
      </c>
    </row>
    <row r="27" customFormat="1" s="27">
      <c r="A27" t="n">
        <v>1983</v>
      </c>
      <c r="B27" t="n">
        <v>1215.3062</v>
      </c>
      <c r="H27" t="n">
        <v>0</v>
      </c>
      <c r="M27" t="n">
        <v>2.003</v>
      </c>
      <c r="N27" t="n">
        <v>3.0047</v>
      </c>
      <c r="O27" t="n">
        <v>12.0227</v>
      </c>
      <c r="P27" t="n">
        <v>11.0309</v>
      </c>
      <c r="Q27" t="n">
        <v>19.088</v>
      </c>
      <c r="R27" t="n">
        <v>25.1988</v>
      </c>
      <c r="S27" t="n">
        <v>71.9204</v>
      </c>
      <c r="T27" t="n">
        <v>101.0052</v>
      </c>
      <c r="U27" t="n">
        <v>158.9601</v>
      </c>
      <c r="V27" t="n">
        <v>194.2642</v>
      </c>
      <c r="W27" t="n">
        <v>215.7265</v>
      </c>
      <c r="X27" t="n">
        <v>192.7394</v>
      </c>
      <c r="Y27" t="n">
        <v>136.1946</v>
      </c>
      <c r="Z27" t="n">
        <v>56.5478</v>
      </c>
      <c r="AA27" t="n">
        <v>13.7737</v>
      </c>
      <c r="AB27" t="n">
        <v>1.8264</v>
      </c>
    </row>
    <row r="28" customFormat="1" s="27">
      <c r="A28" t="n">
        <v>1984</v>
      </c>
      <c r="B28" t="n">
        <v>1099.1575</v>
      </c>
      <c r="H28" t="n">
        <v>0</v>
      </c>
      <c r="L28" t="n">
        <v>1.0016</v>
      </c>
      <c r="M28" t="n">
        <v>2.003</v>
      </c>
      <c r="N28" t="n">
        <v>8.0128</v>
      </c>
      <c r="O28" t="n">
        <v>3.0057</v>
      </c>
      <c r="P28" t="n">
        <v>8.0228</v>
      </c>
      <c r="Q28" t="n">
        <v>13.0594</v>
      </c>
      <c r="R28" t="n">
        <v>32.2488</v>
      </c>
      <c r="S28" t="n">
        <v>63.8032</v>
      </c>
      <c r="T28" t="n">
        <v>95.8946</v>
      </c>
      <c r="U28" t="n">
        <v>167.1082</v>
      </c>
      <c r="V28" t="n">
        <v>175.2233</v>
      </c>
      <c r="W28" t="n">
        <v>197.12</v>
      </c>
      <c r="X28" t="n">
        <v>162.3917</v>
      </c>
      <c r="Y28" t="n">
        <v>95.3142</v>
      </c>
      <c r="Z28" t="n">
        <v>59.2146</v>
      </c>
      <c r="AA28" t="n">
        <v>13.8753</v>
      </c>
      <c r="AB28" t="n">
        <v>1.8584</v>
      </c>
    </row>
    <row r="29" customFormat="1" s="27">
      <c r="A29" t="n">
        <v>1985</v>
      </c>
      <c r="B29" t="n">
        <v>1136.0608</v>
      </c>
      <c r="H29" t="n">
        <v>0</v>
      </c>
      <c r="M29" t="n">
        <v>1.0015</v>
      </c>
      <c r="N29" t="n">
        <v>7.0115</v>
      </c>
      <c r="O29" t="n">
        <v>6.012</v>
      </c>
      <c r="P29" t="n">
        <v>14.0404</v>
      </c>
      <c r="Q29" t="n">
        <v>15.0683</v>
      </c>
      <c r="R29" t="n">
        <v>35.2687</v>
      </c>
      <c r="S29" t="n">
        <v>66.83929999999999</v>
      </c>
      <c r="T29" t="n">
        <v>114.2404</v>
      </c>
      <c r="U29" t="n">
        <v>144.3718</v>
      </c>
      <c r="V29" t="n">
        <v>151.0823</v>
      </c>
      <c r="W29" t="n">
        <v>200.3539</v>
      </c>
      <c r="X29" t="n">
        <v>169.4102</v>
      </c>
      <c r="Y29" t="n">
        <v>132.6038</v>
      </c>
      <c r="Z29" t="n">
        <v>66.1588</v>
      </c>
      <c r="AA29" t="n">
        <v>10.7505</v>
      </c>
      <c r="AB29" t="n">
        <v>1.8474</v>
      </c>
    </row>
    <row r="30" customFormat="1" s="27">
      <c r="A30" t="n">
        <v>1986</v>
      </c>
      <c r="B30" t="n">
        <v>961.5118</v>
      </c>
      <c r="H30" t="n">
        <v>0</v>
      </c>
      <c r="L30" t="n">
        <v>1.0016</v>
      </c>
      <c r="M30" t="n">
        <v>4.0063</v>
      </c>
      <c r="N30" t="n">
        <v>4.0074</v>
      </c>
      <c r="O30" t="n">
        <v>10.0211</v>
      </c>
      <c r="P30" t="n">
        <v>9.0265</v>
      </c>
      <c r="Q30" t="n">
        <v>15.0672</v>
      </c>
      <c r="R30" t="n">
        <v>38.2846</v>
      </c>
      <c r="S30" t="n">
        <v>39.4787</v>
      </c>
      <c r="T30" t="n">
        <v>79.53360000000001</v>
      </c>
      <c r="U30" t="n">
        <v>130.871</v>
      </c>
      <c r="V30" t="n">
        <v>148.8921</v>
      </c>
      <c r="W30" t="n">
        <v>152.7394</v>
      </c>
      <c r="X30" t="n">
        <v>148.9673</v>
      </c>
      <c r="Y30" t="n">
        <v>108.3119</v>
      </c>
      <c r="Z30" t="n">
        <v>60.6597</v>
      </c>
      <c r="AA30" t="n">
        <v>10.6433</v>
      </c>
    </row>
    <row r="31" customFormat="1" s="27">
      <c r="A31" t="n">
        <v>1987</v>
      </c>
      <c r="B31" t="n">
        <v>870.3806</v>
      </c>
      <c r="H31" t="n">
        <v>0</v>
      </c>
      <c r="M31" t="n">
        <v>1.0016</v>
      </c>
      <c r="N31" t="n">
        <v>5.0091</v>
      </c>
      <c r="O31" t="n">
        <v>5.011</v>
      </c>
      <c r="P31" t="n">
        <v>14.0401</v>
      </c>
      <c r="Q31" t="n">
        <v>11.0491</v>
      </c>
      <c r="R31" t="n">
        <v>29.2149</v>
      </c>
      <c r="S31" t="n">
        <v>56.6816</v>
      </c>
      <c r="T31" t="n">
        <v>84.61669999999999</v>
      </c>
      <c r="U31" t="n">
        <v>88.5639</v>
      </c>
      <c r="V31" t="n">
        <v>148.7671</v>
      </c>
      <c r="W31" t="n">
        <v>134.2773</v>
      </c>
      <c r="X31" t="n">
        <v>134.2671</v>
      </c>
      <c r="Y31" t="n">
        <v>91.5847</v>
      </c>
      <c r="Z31" t="n">
        <v>55.0564</v>
      </c>
      <c r="AA31" t="n">
        <v>9.249599999999999</v>
      </c>
      <c r="AB31" t="n">
        <v>1.9904</v>
      </c>
    </row>
    <row r="32" customFormat="1" s="27">
      <c r="A32" t="n">
        <v>1988</v>
      </c>
      <c r="B32" t="n">
        <v>832.2162</v>
      </c>
      <c r="H32" t="n">
        <v>0</v>
      </c>
      <c r="M32" t="n">
        <v>2.0032</v>
      </c>
      <c r="N32" t="n">
        <v>6.0112</v>
      </c>
      <c r="O32" t="n">
        <v>5.0113</v>
      </c>
      <c r="P32" t="n">
        <v>12.0355</v>
      </c>
      <c r="Q32" t="n">
        <v>15.0662</v>
      </c>
      <c r="R32" t="n">
        <v>15.1084</v>
      </c>
      <c r="S32" t="n">
        <v>41.4922</v>
      </c>
      <c r="T32" t="n">
        <v>69.30459999999999</v>
      </c>
      <c r="U32" t="n">
        <v>114.2975</v>
      </c>
      <c r="V32" t="n">
        <v>117.2452</v>
      </c>
      <c r="W32" t="n">
        <v>142.7447</v>
      </c>
      <c r="X32" t="n">
        <v>137.8016</v>
      </c>
      <c r="Y32" t="n">
        <v>101.5484</v>
      </c>
      <c r="Z32" t="n">
        <v>39.681</v>
      </c>
      <c r="AA32" t="n">
        <v>10.901</v>
      </c>
      <c r="AB32" t="n">
        <v>1.9642</v>
      </c>
    </row>
    <row r="33" customFormat="1" s="27">
      <c r="A33" t="n">
        <v>1989</v>
      </c>
      <c r="B33" t="n">
        <v>763.4065000000001</v>
      </c>
      <c r="H33" t="n">
        <v>0</v>
      </c>
      <c r="M33" t="n">
        <v>1.0016</v>
      </c>
      <c r="N33" t="n">
        <v>3.0058</v>
      </c>
      <c r="O33" t="n">
        <v>3.007</v>
      </c>
      <c r="P33" t="n">
        <v>7.0207</v>
      </c>
      <c r="Q33" t="n">
        <v>14.0619</v>
      </c>
      <c r="R33" t="n">
        <v>13.0913</v>
      </c>
      <c r="S33" t="n">
        <v>39.4559</v>
      </c>
      <c r="T33" t="n">
        <v>69.2709</v>
      </c>
      <c r="U33" t="n">
        <v>95.67</v>
      </c>
      <c r="V33" t="n">
        <v>120.1782</v>
      </c>
      <c r="W33" t="n">
        <v>130.6037</v>
      </c>
      <c r="X33" t="n">
        <v>127.2383</v>
      </c>
      <c r="Y33" t="n">
        <v>79.6477</v>
      </c>
      <c r="Z33" t="n">
        <v>36.3761</v>
      </c>
      <c r="AA33" t="n">
        <v>19.8626</v>
      </c>
      <c r="AB33" t="n">
        <v>3.9148</v>
      </c>
    </row>
    <row r="34" customFormat="1" s="27">
      <c r="A34" t="n">
        <v>1990</v>
      </c>
      <c r="B34" t="n">
        <v>738.7121</v>
      </c>
      <c r="H34" t="n">
        <v>0</v>
      </c>
      <c r="M34" t="n">
        <v>2.0032</v>
      </c>
      <c r="N34" t="n">
        <v>3.0057</v>
      </c>
      <c r="O34" t="n">
        <v>4.0096</v>
      </c>
      <c r="P34" t="n">
        <v>15.0445</v>
      </c>
      <c r="Q34" t="n">
        <v>20.087</v>
      </c>
      <c r="R34" t="n">
        <v>20.1377</v>
      </c>
      <c r="S34" t="n">
        <v>36.4093</v>
      </c>
      <c r="T34" t="n">
        <v>47.8669</v>
      </c>
      <c r="U34" t="n">
        <v>93.5685</v>
      </c>
      <c r="V34" t="n">
        <v>110.6736</v>
      </c>
      <c r="W34" t="n">
        <v>131.5219</v>
      </c>
      <c r="X34" t="n">
        <v>111.3877</v>
      </c>
      <c r="Y34" t="n">
        <v>90.2872</v>
      </c>
      <c r="Z34" t="n">
        <v>45.2409</v>
      </c>
      <c r="AA34" t="n">
        <v>7.4685</v>
      </c>
    </row>
    <row r="35" customFormat="1" s="27">
      <c r="A35" t="n">
        <v>1991</v>
      </c>
      <c r="B35" t="n">
        <v>649.7909</v>
      </c>
      <c r="H35" t="n">
        <v>0</v>
      </c>
      <c r="I35" t="n">
        <v>1.0002</v>
      </c>
      <c r="L35" t="n">
        <v>1.0014</v>
      </c>
      <c r="M35" t="n">
        <v>3.0047</v>
      </c>
      <c r="N35" t="n">
        <v>5.0097</v>
      </c>
      <c r="O35" t="n">
        <v>3.0072</v>
      </c>
      <c r="P35" t="n">
        <v>11.0331</v>
      </c>
      <c r="Q35" t="n">
        <v>21.0934</v>
      </c>
      <c r="R35" t="n">
        <v>12.0807</v>
      </c>
      <c r="S35" t="n">
        <v>33.3691</v>
      </c>
      <c r="T35" t="n">
        <v>42.7602</v>
      </c>
      <c r="U35" t="n">
        <v>79.1494</v>
      </c>
      <c r="V35" t="n">
        <v>87.63030000000001</v>
      </c>
      <c r="W35" t="n">
        <v>111.0109</v>
      </c>
      <c r="X35" t="n">
        <v>116.8586</v>
      </c>
      <c r="Y35" t="n">
        <v>75.0265</v>
      </c>
      <c r="Z35" t="n">
        <v>37.3435</v>
      </c>
      <c r="AA35" t="n">
        <v>7.4956</v>
      </c>
      <c r="AB35" t="n">
        <v>1.9163</v>
      </c>
    </row>
    <row r="36" customFormat="1" s="27">
      <c r="A36" t="n">
        <v>1992</v>
      </c>
      <c r="B36" t="n">
        <v>657.8090999999999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1.0016</v>
      </c>
      <c r="N36" t="n">
        <v>2.0039</v>
      </c>
      <c r="O36" t="n">
        <v>6.0151</v>
      </c>
      <c r="P36" t="n">
        <v>15.0461</v>
      </c>
      <c r="Q36" t="n">
        <v>15.0657</v>
      </c>
      <c r="R36" t="n">
        <v>30.1956</v>
      </c>
      <c r="S36" t="n">
        <v>29.3196</v>
      </c>
      <c r="T36" t="n">
        <v>54.9344</v>
      </c>
      <c r="U36" t="n">
        <v>74.99460000000001</v>
      </c>
      <c r="V36" t="n">
        <v>89.68040000000001</v>
      </c>
      <c r="W36" t="n">
        <v>97.93380000000001</v>
      </c>
      <c r="X36" t="n">
        <v>108.9133</v>
      </c>
      <c r="Y36" t="n">
        <v>85.95959999999999</v>
      </c>
      <c r="Z36" t="n">
        <v>34.8731</v>
      </c>
      <c r="AA36" t="n">
        <v>11.8722</v>
      </c>
      <c r="AB36" t="n">
        <v>0</v>
      </c>
    </row>
    <row r="37" customFormat="1" s="27">
      <c r="A37" t="n">
        <v>1993</v>
      </c>
      <c r="B37" t="n">
        <v>626.9108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1.0011</v>
      </c>
      <c r="L37" t="n">
        <v>1.0014</v>
      </c>
      <c r="M37" t="n">
        <v>1.0016</v>
      </c>
      <c r="N37" t="n">
        <v>4.0082</v>
      </c>
      <c r="O37" t="n">
        <v>5.0126</v>
      </c>
      <c r="P37" t="n">
        <v>9.0288</v>
      </c>
      <c r="Q37" t="n">
        <v>15.0651</v>
      </c>
      <c r="R37" t="n">
        <v>24.161</v>
      </c>
      <c r="S37" t="n">
        <v>25.2712</v>
      </c>
      <c r="T37" t="n">
        <v>41.7272</v>
      </c>
      <c r="U37" t="n">
        <v>64.74939999999999</v>
      </c>
      <c r="V37" t="n">
        <v>97.95959999999999</v>
      </c>
      <c r="W37" t="n">
        <v>101.3189</v>
      </c>
      <c r="X37" t="n">
        <v>109.9065</v>
      </c>
      <c r="Y37" t="n">
        <v>93.62350000000001</v>
      </c>
      <c r="Z37" t="n">
        <v>23.1575</v>
      </c>
      <c r="AA37" t="n">
        <v>7.3843</v>
      </c>
      <c r="AB37" t="n">
        <v>1.5331</v>
      </c>
    </row>
    <row r="38" customFormat="1" s="27">
      <c r="A38" t="n">
        <v>1994</v>
      </c>
      <c r="B38" t="n">
        <v>625.9048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1.0015</v>
      </c>
      <c r="N38" t="n">
        <v>1.0021</v>
      </c>
      <c r="O38" t="n">
        <v>7.0179</v>
      </c>
      <c r="P38" t="n">
        <v>11.0358</v>
      </c>
      <c r="Q38" t="n">
        <v>14.061</v>
      </c>
      <c r="R38" t="n">
        <v>20.1346</v>
      </c>
      <c r="S38" t="n">
        <v>39.4111</v>
      </c>
      <c r="T38" t="n">
        <v>47.8257</v>
      </c>
      <c r="U38" t="n">
        <v>64.7054</v>
      </c>
      <c r="V38" t="n">
        <v>99.97199999999999</v>
      </c>
      <c r="W38" t="n">
        <v>105.3295</v>
      </c>
      <c r="X38" t="n">
        <v>99.6798</v>
      </c>
      <c r="Y38" t="n">
        <v>63.8389</v>
      </c>
      <c r="Z38" t="n">
        <v>42.1966</v>
      </c>
      <c r="AA38" t="n">
        <v>8.6929</v>
      </c>
      <c r="AB38" t="n">
        <v>0</v>
      </c>
    </row>
    <row r="39" customFormat="1" s="27">
      <c r="A39" t="n">
        <v>1995</v>
      </c>
      <c r="B39" t="n">
        <v>677.5776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3.0042</v>
      </c>
      <c r="M39" t="n">
        <v>0</v>
      </c>
      <c r="N39" t="n">
        <v>4.0082</v>
      </c>
      <c r="O39" t="n">
        <v>4.0102</v>
      </c>
      <c r="P39" t="n">
        <v>12.0393</v>
      </c>
      <c r="Q39" t="n">
        <v>20.088</v>
      </c>
      <c r="R39" t="n">
        <v>18.1197</v>
      </c>
      <c r="S39" t="n">
        <v>45.4678</v>
      </c>
      <c r="T39" t="n">
        <v>47.801</v>
      </c>
      <c r="U39" t="n">
        <v>79.0337</v>
      </c>
      <c r="V39" t="n">
        <v>94.7229</v>
      </c>
      <c r="W39" t="n">
        <v>118.0423</v>
      </c>
      <c r="X39" t="n">
        <v>100.6298</v>
      </c>
      <c r="Y39" t="n">
        <v>86.3009</v>
      </c>
      <c r="Z39" t="n">
        <v>35.6637</v>
      </c>
      <c r="AA39" t="n">
        <v>7.0921</v>
      </c>
      <c r="AB39" t="n">
        <v>1.554</v>
      </c>
    </row>
    <row r="40" customFormat="1" s="27">
      <c r="A40" t="n">
        <v>1996</v>
      </c>
      <c r="B40" t="n">
        <v>617.1146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1.0014</v>
      </c>
      <c r="N40" t="n">
        <v>2.0035</v>
      </c>
      <c r="O40" t="n">
        <v>7.0158</v>
      </c>
      <c r="P40" t="n">
        <v>8.024100000000001</v>
      </c>
      <c r="Q40" t="n">
        <v>24.1015</v>
      </c>
      <c r="R40" t="n">
        <v>27.1755</v>
      </c>
      <c r="S40" t="n">
        <v>33.3358</v>
      </c>
      <c r="T40" t="n">
        <v>62.0267</v>
      </c>
      <c r="U40" t="n">
        <v>70.7848</v>
      </c>
      <c r="V40" t="n">
        <v>103.0154</v>
      </c>
      <c r="W40" t="n">
        <v>83.914</v>
      </c>
      <c r="X40" t="n">
        <v>82.8121</v>
      </c>
      <c r="Y40" t="n">
        <v>62.5505</v>
      </c>
      <c r="Z40" t="n">
        <v>36.8998</v>
      </c>
      <c r="AA40" t="n">
        <v>12.4538</v>
      </c>
      <c r="AB40" t="n">
        <v>0</v>
      </c>
    </row>
    <row r="41" customFormat="1" s="27">
      <c r="A41" t="n">
        <v>1997</v>
      </c>
      <c r="B41" t="n">
        <v>591.059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2.0024</v>
      </c>
      <c r="N41" t="n">
        <v>7.0104</v>
      </c>
      <c r="O41" t="n">
        <v>7.0137</v>
      </c>
      <c r="P41" t="n">
        <v>18.0505</v>
      </c>
      <c r="Q41" t="n">
        <v>20.0806</v>
      </c>
      <c r="R41" t="n">
        <v>29.1741</v>
      </c>
      <c r="S41" t="n">
        <v>25.2425</v>
      </c>
      <c r="T41" t="n">
        <v>60.9549</v>
      </c>
      <c r="U41" t="n">
        <v>60.4835</v>
      </c>
      <c r="V41" t="n">
        <v>69.6602</v>
      </c>
      <c r="W41" t="n">
        <v>84.93819999999999</v>
      </c>
      <c r="X41" t="n">
        <v>104.7541</v>
      </c>
      <c r="Y41" t="n">
        <v>68.36579999999999</v>
      </c>
      <c r="Z41" t="n">
        <v>29.2336</v>
      </c>
      <c r="AA41" t="n">
        <v>4.0945</v>
      </c>
      <c r="AB41" t="n">
        <v>0</v>
      </c>
    </row>
    <row r="42" customFormat="1" s="27">
      <c r="A42" t="n">
        <v>1998</v>
      </c>
      <c r="B42" t="n">
        <v>524.6697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1.0011</v>
      </c>
      <c r="N42" t="n">
        <v>2.0028</v>
      </c>
      <c r="O42" t="n">
        <v>6.0115</v>
      </c>
      <c r="P42" t="n">
        <v>12.0333</v>
      </c>
      <c r="Q42" t="n">
        <v>15.06</v>
      </c>
      <c r="R42" t="n">
        <v>18.1053</v>
      </c>
      <c r="S42" t="n">
        <v>29.2739</v>
      </c>
      <c r="T42" t="n">
        <v>42.6489</v>
      </c>
      <c r="U42" t="n">
        <v>63.5316</v>
      </c>
      <c r="V42" t="n">
        <v>70.6566</v>
      </c>
      <c r="W42" t="n">
        <v>91.2316</v>
      </c>
      <c r="X42" t="n">
        <v>80.4524</v>
      </c>
      <c r="Y42" t="n">
        <v>61.3616</v>
      </c>
      <c r="Z42" t="n">
        <v>24.2597</v>
      </c>
      <c r="AA42" t="n">
        <v>7.0395</v>
      </c>
      <c r="AB42" t="n">
        <v>0</v>
      </c>
    </row>
    <row r="43" customFormat="1" s="27">
      <c r="A43" t="n">
        <v>1999</v>
      </c>
      <c r="B43" t="n">
        <v>490.2413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2.0023</v>
      </c>
      <c r="N43" t="n">
        <v>0</v>
      </c>
      <c r="O43" t="n">
        <v>4.0076</v>
      </c>
      <c r="P43" t="n">
        <v>7.0193</v>
      </c>
      <c r="Q43" t="n">
        <v>15.0607</v>
      </c>
      <c r="R43" t="n">
        <v>21.1227</v>
      </c>
      <c r="S43" t="n">
        <v>21.1986</v>
      </c>
      <c r="T43" t="n">
        <v>32.483</v>
      </c>
      <c r="U43" t="n">
        <v>50.1907</v>
      </c>
      <c r="V43" t="n">
        <v>71.6534</v>
      </c>
      <c r="W43" t="n">
        <v>76.3775</v>
      </c>
      <c r="X43" t="n">
        <v>95.8293</v>
      </c>
      <c r="Y43" t="n">
        <v>51.8735</v>
      </c>
      <c r="Z43" t="n">
        <v>31.012</v>
      </c>
      <c r="AA43" t="n">
        <v>7.4702</v>
      </c>
      <c r="AB43" t="n">
        <v>2.9406</v>
      </c>
    </row>
    <row r="44" customFormat="1" s="27">
      <c r="A44" t="n">
        <v>2000</v>
      </c>
      <c r="B44" t="n">
        <v>465.7806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1.0002</v>
      </c>
      <c r="K44" t="n">
        <v>0</v>
      </c>
      <c r="L44" t="n">
        <v>0</v>
      </c>
      <c r="M44" t="n">
        <v>1.0012</v>
      </c>
      <c r="N44" t="n">
        <v>4.0054</v>
      </c>
      <c r="O44" t="n">
        <v>5.0095</v>
      </c>
      <c r="P44" t="n">
        <v>8.022399999999999</v>
      </c>
      <c r="Q44" t="n">
        <v>12.05</v>
      </c>
      <c r="R44" t="n">
        <v>28.1644</v>
      </c>
      <c r="S44" t="n">
        <v>29.2696</v>
      </c>
      <c r="T44" t="n">
        <v>35.519</v>
      </c>
      <c r="U44" t="n">
        <v>39.9161</v>
      </c>
      <c r="V44" t="n">
        <v>66.38800000000001</v>
      </c>
      <c r="W44" t="n">
        <v>75.21899999999999</v>
      </c>
      <c r="X44" t="n">
        <v>68.1356</v>
      </c>
      <c r="Y44" t="n">
        <v>51.6731</v>
      </c>
      <c r="Z44" t="n">
        <v>29.9707</v>
      </c>
      <c r="AA44" t="n">
        <v>8.9734</v>
      </c>
      <c r="AB44" t="n">
        <v>1.4631</v>
      </c>
    </row>
    <row r="45" customFormat="1" s="27">
      <c r="A45" t="n">
        <v>2001</v>
      </c>
      <c r="B45" t="n">
        <v>453.798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1.0013</v>
      </c>
      <c r="M45" t="n">
        <v>0</v>
      </c>
      <c r="N45" t="n">
        <v>4.0055</v>
      </c>
      <c r="O45" t="n">
        <v>4.0079</v>
      </c>
      <c r="P45" t="n">
        <v>8.022600000000001</v>
      </c>
      <c r="Q45" t="n">
        <v>21.0884</v>
      </c>
      <c r="R45" t="n">
        <v>15.0888</v>
      </c>
      <c r="S45" t="n">
        <v>31.2862</v>
      </c>
      <c r="T45" t="n">
        <v>27.3923</v>
      </c>
      <c r="U45" t="n">
        <v>50.1239</v>
      </c>
      <c r="V45" t="n">
        <v>50.7844</v>
      </c>
      <c r="W45" t="n">
        <v>81.5077</v>
      </c>
      <c r="X45" t="n">
        <v>77.8202</v>
      </c>
      <c r="Y45" t="n">
        <v>47.7884</v>
      </c>
      <c r="Z45" t="n">
        <v>26.7688</v>
      </c>
      <c r="AA45" t="n">
        <v>7.1117</v>
      </c>
      <c r="AB45" t="n">
        <v>0</v>
      </c>
    </row>
    <row r="46">
      <c r="A46" t="n">
        <v>2002</v>
      </c>
      <c r="B46" t="n">
        <v>431.3741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2.0028</v>
      </c>
      <c r="O46" t="n">
        <v>3.0057</v>
      </c>
      <c r="P46" t="n">
        <v>14.0405</v>
      </c>
      <c r="Q46" t="n">
        <v>15.0636</v>
      </c>
      <c r="R46" t="n">
        <v>34.207</v>
      </c>
      <c r="S46" t="n">
        <v>44.3977</v>
      </c>
      <c r="T46" t="n">
        <v>32.4607</v>
      </c>
      <c r="U46" t="n">
        <v>55.2135</v>
      </c>
      <c r="V46" t="n">
        <v>49.726</v>
      </c>
      <c r="W46" t="n">
        <v>61.3431</v>
      </c>
      <c r="X46" t="n">
        <v>54.7542</v>
      </c>
      <c r="Y46" t="n">
        <v>43.1114</v>
      </c>
      <c r="Z46" t="n">
        <v>16.478</v>
      </c>
      <c r="AA46" t="n">
        <v>5.5698</v>
      </c>
      <c r="AB46" t="n">
        <v>0</v>
      </c>
    </row>
    <row r="47">
      <c r="A47" t="n">
        <v>2003</v>
      </c>
      <c r="B47" t="n">
        <v>394.9238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3.0042</v>
      </c>
      <c r="O47" t="n">
        <v>7.0132</v>
      </c>
      <c r="P47" t="n">
        <v>7.02</v>
      </c>
      <c r="Q47" t="n">
        <v>15.064</v>
      </c>
      <c r="R47" t="n">
        <v>19.1164</v>
      </c>
      <c r="S47" t="n">
        <v>29.2606</v>
      </c>
      <c r="T47" t="n">
        <v>29.4094</v>
      </c>
      <c r="U47" t="n">
        <v>43.9448</v>
      </c>
      <c r="V47" t="n">
        <v>53.8058</v>
      </c>
      <c r="W47" t="n">
        <v>53.8787</v>
      </c>
      <c r="X47" t="n">
        <v>64.4944</v>
      </c>
      <c r="Y47" t="n">
        <v>48.6822</v>
      </c>
      <c r="Z47" t="n">
        <v>17.5257</v>
      </c>
      <c r="AA47" t="n">
        <v>2.7045</v>
      </c>
      <c r="AB47" t="n">
        <v>0</v>
      </c>
    </row>
    <row r="48">
      <c r="A48" t="n">
        <v>2004</v>
      </c>
      <c r="B48" t="n">
        <v>386.1926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2.0029</v>
      </c>
      <c r="M48" t="n">
        <v>2.0028</v>
      </c>
      <c r="N48" t="n">
        <v>4.0054</v>
      </c>
      <c r="O48" t="n">
        <v>8.0143</v>
      </c>
      <c r="P48" t="n">
        <v>3.0079</v>
      </c>
      <c r="Q48" t="n">
        <v>22.0931</v>
      </c>
      <c r="R48" t="n">
        <v>27.1752</v>
      </c>
      <c r="S48" t="n">
        <v>40.3832</v>
      </c>
      <c r="T48" t="n">
        <v>32.4527</v>
      </c>
      <c r="U48" t="n">
        <v>38.7992</v>
      </c>
      <c r="V48" t="n">
        <v>35.0747</v>
      </c>
      <c r="W48" t="n">
        <v>32.6053</v>
      </c>
      <c r="X48" t="n">
        <v>59.9003</v>
      </c>
      <c r="Y48" t="n">
        <v>40.6338</v>
      </c>
      <c r="Z48" t="n">
        <v>33.9673</v>
      </c>
      <c r="AA48" t="n">
        <v>4.0745</v>
      </c>
      <c r="AB48" t="n">
        <v>0</v>
      </c>
    </row>
    <row r="49">
      <c r="A49" t="n">
        <v>2005</v>
      </c>
      <c r="B49" t="n">
        <v>371.2481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4.0055</v>
      </c>
      <c r="O49" t="n">
        <v>6.0107</v>
      </c>
      <c r="P49" t="n">
        <v>19.053</v>
      </c>
      <c r="Q49" t="n">
        <v>10.0417</v>
      </c>
      <c r="R49" t="n">
        <v>12.0747</v>
      </c>
      <c r="S49" t="n">
        <v>42.3673</v>
      </c>
      <c r="T49" t="n">
        <v>37.5049</v>
      </c>
      <c r="U49" t="n">
        <v>30.6192</v>
      </c>
      <c r="V49" t="n">
        <v>42.3603</v>
      </c>
      <c r="W49" t="n">
        <v>44.2422</v>
      </c>
      <c r="X49" t="n">
        <v>56.636</v>
      </c>
      <c r="Y49" t="n">
        <v>41.3795</v>
      </c>
      <c r="Z49" t="n">
        <v>19.7514</v>
      </c>
      <c r="AA49" t="n">
        <v>3.9106</v>
      </c>
      <c r="AB49" t="n">
        <v>1.2912</v>
      </c>
    </row>
    <row r="50">
      <c r="A50" t="n">
        <v>2006</v>
      </c>
      <c r="B50" t="n">
        <v>384.144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2.0028</v>
      </c>
      <c r="M50" t="n">
        <v>2.0027</v>
      </c>
      <c r="N50" t="n">
        <v>4.0056</v>
      </c>
      <c r="O50" t="n">
        <v>8.014200000000001</v>
      </c>
      <c r="P50" t="n">
        <v>3.0082</v>
      </c>
      <c r="Q50" t="n">
        <v>22.0906</v>
      </c>
      <c r="R50" t="n">
        <v>27.1671</v>
      </c>
      <c r="S50" t="n">
        <v>40.3489</v>
      </c>
      <c r="T50" t="n">
        <v>32.4262</v>
      </c>
      <c r="U50" t="n">
        <v>38.7669</v>
      </c>
      <c r="V50" t="n">
        <v>35.0745</v>
      </c>
      <c r="W50" t="n">
        <v>32.6023</v>
      </c>
      <c r="X50" t="n">
        <v>59.7691</v>
      </c>
      <c r="Y50" t="n">
        <v>40.0232</v>
      </c>
      <c r="Z50" t="n">
        <v>33.0038</v>
      </c>
      <c r="AA50" t="n">
        <v>3.8378</v>
      </c>
      <c r="AB50" t="n">
        <v>0</v>
      </c>
    </row>
    <row r="51">
      <c r="A51" t="n">
        <v>2011</v>
      </c>
      <c r="B51" t="n">
        <v>423.972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1.0007</v>
      </c>
      <c r="L51" t="n">
        <v>0</v>
      </c>
      <c r="M51" t="n">
        <v>2.0026</v>
      </c>
      <c r="N51" t="n">
        <v>0</v>
      </c>
      <c r="O51" t="n">
        <v>9.015700000000001</v>
      </c>
      <c r="P51" t="n">
        <v>16.039</v>
      </c>
      <c r="Q51" t="n">
        <v>17.0668</v>
      </c>
      <c r="R51" t="n">
        <v>28.1689</v>
      </c>
      <c r="S51" t="n">
        <v>47.4159</v>
      </c>
      <c r="T51" t="n">
        <v>62.7624</v>
      </c>
      <c r="U51" t="n">
        <v>41.7496</v>
      </c>
      <c r="V51" t="n">
        <v>51.4215</v>
      </c>
      <c r="W51" t="n">
        <v>47.0754</v>
      </c>
      <c r="X51" t="n">
        <v>42.088</v>
      </c>
      <c r="Y51" t="n">
        <v>29.676</v>
      </c>
      <c r="Z51" t="n">
        <v>23.9087</v>
      </c>
      <c r="AA51" t="n">
        <v>2.911</v>
      </c>
      <c r="AB51" t="n">
        <v>1.6697</v>
      </c>
    </row>
    <row r="52">
      <c r="A52" t="n">
        <v>2012</v>
      </c>
      <c r="B52" t="n">
        <v>483.6226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1.0012</v>
      </c>
      <c r="M52" t="n">
        <v>2.0027</v>
      </c>
      <c r="N52" t="n">
        <v>4.0059</v>
      </c>
      <c r="O52" t="n">
        <v>9.015700000000001</v>
      </c>
      <c r="P52" t="n">
        <v>14.0335</v>
      </c>
      <c r="Q52" t="n">
        <v>26.099</v>
      </c>
      <c r="R52" t="n">
        <v>39.234</v>
      </c>
      <c r="S52" t="n">
        <v>51.4532</v>
      </c>
      <c r="T52" t="n">
        <v>51.6391</v>
      </c>
      <c r="U52" t="n">
        <v>59.0405</v>
      </c>
      <c r="V52" t="n">
        <v>50.368</v>
      </c>
      <c r="W52" t="n">
        <v>60.6193</v>
      </c>
      <c r="X52" t="n">
        <v>50.6407</v>
      </c>
      <c r="Y52" t="n">
        <v>50.0984</v>
      </c>
      <c r="Z52" t="n">
        <v>11.2662</v>
      </c>
      <c r="AA52" t="n">
        <v>1.4459</v>
      </c>
      <c r="AB52" t="n">
        <v>1.6592</v>
      </c>
    </row>
    <row r="53">
      <c r="A53" t="n">
        <v>2013</v>
      </c>
      <c r="B53" t="n">
        <v>456.7905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1.0012</v>
      </c>
      <c r="M53" t="n">
        <v>0</v>
      </c>
      <c r="N53" t="n">
        <v>4.006</v>
      </c>
      <c r="O53" t="n">
        <v>8.013999999999999</v>
      </c>
      <c r="P53" t="n">
        <v>10.0242</v>
      </c>
      <c r="Q53" t="n">
        <v>28.1063</v>
      </c>
      <c r="R53" t="n">
        <v>26.1572</v>
      </c>
      <c r="S53" t="n">
        <v>50.4468</v>
      </c>
      <c r="T53" t="n">
        <v>57.7206</v>
      </c>
      <c r="U53" t="n">
        <v>64.1307</v>
      </c>
      <c r="V53" t="n">
        <v>41.1127</v>
      </c>
      <c r="W53" t="n">
        <v>53.2961</v>
      </c>
      <c r="X53" t="n">
        <v>47.4131</v>
      </c>
      <c r="Y53" t="n">
        <v>34.1712</v>
      </c>
      <c r="Z53" t="n">
        <v>21.2486</v>
      </c>
      <c r="AA53" t="n">
        <v>9.941800000000001</v>
      </c>
      <c r="AB53" t="n">
        <v>0</v>
      </c>
    </row>
    <row r="54">
      <c r="A54" t="n">
        <v>2014</v>
      </c>
      <c r="B54" t="n">
        <v>506.0927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1.0002</v>
      </c>
      <c r="K54" t="n">
        <v>0</v>
      </c>
      <c r="L54" t="n">
        <v>1.0012</v>
      </c>
      <c r="M54" t="n">
        <v>5.0068</v>
      </c>
      <c r="N54" t="n">
        <v>3.0047</v>
      </c>
      <c r="O54" t="n">
        <v>10.0183</v>
      </c>
      <c r="P54" t="n">
        <v>17.0415</v>
      </c>
      <c r="Q54" t="n">
        <v>29.1088</v>
      </c>
      <c r="R54" t="n">
        <v>40.2405</v>
      </c>
      <c r="S54" t="n">
        <v>56.5051</v>
      </c>
      <c r="T54" t="n">
        <v>46.5898</v>
      </c>
      <c r="U54" t="n">
        <v>52.9284</v>
      </c>
      <c r="V54" t="n">
        <v>54.4708</v>
      </c>
      <c r="W54" t="n">
        <v>49.0926</v>
      </c>
      <c r="X54" t="n">
        <v>49.5198</v>
      </c>
      <c r="Y54" t="n">
        <v>51.1042</v>
      </c>
      <c r="Z54" t="n">
        <v>31.0804</v>
      </c>
      <c r="AA54" t="n">
        <v>8.3797</v>
      </c>
      <c r="AB54" t="n">
        <v>0</v>
      </c>
    </row>
    <row r="55">
      <c r="A55" t="n">
        <v>2015</v>
      </c>
      <c r="B55" t="n">
        <v>543.3328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2.0029</v>
      </c>
      <c r="N55" t="n">
        <v>2.0034</v>
      </c>
      <c r="O55" t="n">
        <v>9.0175</v>
      </c>
      <c r="P55" t="n">
        <v>20.0503</v>
      </c>
      <c r="Q55" t="n">
        <v>20.0743</v>
      </c>
      <c r="R55" t="n">
        <v>40.2415</v>
      </c>
      <c r="S55" t="n">
        <v>54.4879</v>
      </c>
      <c r="T55" t="n">
        <v>72.93259999999999</v>
      </c>
      <c r="U55" t="n">
        <v>64.1401</v>
      </c>
      <c r="V55" t="n">
        <v>58.5885</v>
      </c>
      <c r="W55" t="n">
        <v>56.4069</v>
      </c>
      <c r="X55" t="n">
        <v>52.7722</v>
      </c>
      <c r="Y55" t="n">
        <v>54.5676</v>
      </c>
      <c r="Z55" t="n">
        <v>24.9032</v>
      </c>
      <c r="AA55" t="n">
        <v>11.1441</v>
      </c>
      <c r="AB55" t="n">
        <v>0</v>
      </c>
    </row>
    <row r="56">
      <c r="A56" t="n">
        <v>2016</v>
      </c>
      <c r="B56" t="n">
        <v>634.8452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4.0076</v>
      </c>
      <c r="O56" t="n">
        <v>6.0131</v>
      </c>
      <c r="P56" t="n">
        <v>15.0399</v>
      </c>
      <c r="Q56" t="n">
        <v>28.1059</v>
      </c>
      <c r="R56" t="n">
        <v>36.2173</v>
      </c>
      <c r="S56" t="n">
        <v>75.6815</v>
      </c>
      <c r="T56" t="n">
        <v>59.7679</v>
      </c>
      <c r="U56" t="n">
        <v>85.517</v>
      </c>
      <c r="V56" t="n">
        <v>85.3006</v>
      </c>
      <c r="W56" t="n">
        <v>75.18049999999999</v>
      </c>
      <c r="X56" t="n">
        <v>77.3597</v>
      </c>
      <c r="Y56" t="n">
        <v>46.4624</v>
      </c>
      <c r="Z56" t="n">
        <v>33.3908</v>
      </c>
      <c r="AA56" t="n">
        <v>6.8011</v>
      </c>
      <c r="AB56" t="n">
        <v>0</v>
      </c>
    </row>
    <row r="57">
      <c r="A57" t="n">
        <v>2017</v>
      </c>
      <c r="B57" t="n">
        <v>712.1556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2.0034</v>
      </c>
      <c r="N57" t="n">
        <v>2.0039</v>
      </c>
      <c r="O57" t="n">
        <v>11.0247</v>
      </c>
      <c r="P57" t="n">
        <v>22.0594</v>
      </c>
      <c r="Q57" t="n">
        <v>25.0955</v>
      </c>
      <c r="R57" t="n">
        <v>35.2094</v>
      </c>
      <c r="S57" t="n">
        <v>52.4706</v>
      </c>
      <c r="T57" t="n">
        <v>81.0438</v>
      </c>
      <c r="U57" t="n">
        <v>90.6133</v>
      </c>
      <c r="V57" t="n">
        <v>86.2859</v>
      </c>
      <c r="W57" t="n">
        <v>91.8676</v>
      </c>
      <c r="X57" t="n">
        <v>69.89530000000001</v>
      </c>
      <c r="Y57" t="n">
        <v>80.61369999999999</v>
      </c>
      <c r="Z57" t="n">
        <v>48.2431</v>
      </c>
      <c r="AA57" t="n">
        <v>12.2683</v>
      </c>
      <c r="AB57" t="n">
        <v>1.4578</v>
      </c>
    </row>
    <row r="58">
      <c r="A58" t="n">
        <v>2019</v>
      </c>
      <c r="B58" t="n">
        <v>747.1523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2.0031</v>
      </c>
      <c r="N58" t="n">
        <v>3.0057</v>
      </c>
      <c r="O58" t="n">
        <v>15.0344</v>
      </c>
      <c r="P58" t="n">
        <v>13.0362</v>
      </c>
      <c r="Q58" t="n">
        <v>28.1074</v>
      </c>
      <c r="R58" t="n">
        <v>52.301</v>
      </c>
      <c r="S58" t="n">
        <v>53.4751</v>
      </c>
      <c r="T58" t="n">
        <v>86.11020000000001</v>
      </c>
      <c r="U58" t="n">
        <v>112.006</v>
      </c>
      <c r="V58" t="n">
        <v>94.43689999999999</v>
      </c>
      <c r="W58" t="n">
        <v>86.5566</v>
      </c>
      <c r="X58" t="n">
        <v>67.5758</v>
      </c>
      <c r="Y58" t="n">
        <v>78.07170000000001</v>
      </c>
      <c r="Z58" t="n">
        <v>39.25</v>
      </c>
      <c r="AA58" t="n">
        <v>12.0493</v>
      </c>
      <c r="AB58" t="n">
        <v>4.133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63"/>
  <sheetViews>
    <sheetView topLeftCell="A85" workbookViewId="0">
      <selection activeCell="A94" sqref="A94:AB10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7" t="inlineStr">
        <is>
          <t>Mortality by all Forms of Death</t>
        </is>
      </c>
      <c r="B1" s="37" t="inlineStr">
        <is>
          <t xml:space="preserve">Total </t>
        </is>
      </c>
      <c r="C1" s="37" t="inlineStr">
        <is>
          <t>under one year</t>
        </is>
      </c>
      <c r="D1" s="37" t="inlineStr">
        <is>
          <t>1 year</t>
        </is>
      </c>
      <c r="E1" s="37" t="inlineStr">
        <is>
          <t>2 years</t>
        </is>
      </c>
      <c r="F1" s="37" t="inlineStr">
        <is>
          <t>3 years</t>
        </is>
      </c>
      <c r="G1" s="37" t="inlineStr">
        <is>
          <t>4 years</t>
        </is>
      </c>
      <c r="H1" s="37" t="inlineStr">
        <is>
          <t>under 5 years</t>
        </is>
      </c>
      <c r="I1" s="37" t="inlineStr">
        <is>
          <t>5-9 years</t>
        </is>
      </c>
      <c r="J1" s="37" t="inlineStr">
        <is>
          <t>10-14 years</t>
        </is>
      </c>
      <c r="K1" s="37" t="inlineStr">
        <is>
          <t>15-19 years</t>
        </is>
      </c>
      <c r="L1" s="37" t="inlineStr">
        <is>
          <t>20-24 years</t>
        </is>
      </c>
      <c r="M1" s="37" t="inlineStr">
        <is>
          <t>25-29 years</t>
        </is>
      </c>
      <c r="N1" s="37" t="inlineStr">
        <is>
          <t>30-34 years</t>
        </is>
      </c>
      <c r="O1" s="37" t="inlineStr">
        <is>
          <t xml:space="preserve">35-39 years </t>
        </is>
      </c>
      <c r="P1" s="37" t="inlineStr">
        <is>
          <t>40-44 years</t>
        </is>
      </c>
      <c r="Q1" s="37" t="inlineStr">
        <is>
          <t>45-49 years</t>
        </is>
      </c>
      <c r="R1" s="37" t="inlineStr">
        <is>
          <t xml:space="preserve">50-54 years </t>
        </is>
      </c>
      <c r="S1" s="37" t="inlineStr">
        <is>
          <t>55-59 years</t>
        </is>
      </c>
      <c r="T1" s="37" t="inlineStr">
        <is>
          <t>60-64 years</t>
        </is>
      </c>
      <c r="U1" s="37" t="inlineStr">
        <is>
          <t>65-69 years</t>
        </is>
      </c>
      <c r="V1" s="37" t="inlineStr">
        <is>
          <t>70-74 years</t>
        </is>
      </c>
      <c r="W1" s="37" t="inlineStr">
        <is>
          <t>75-79 years</t>
        </is>
      </c>
      <c r="X1" s="37" t="inlineStr">
        <is>
          <t>80-84 years</t>
        </is>
      </c>
      <c r="Y1" s="37" t="inlineStr">
        <is>
          <t>85-89 years</t>
        </is>
      </c>
      <c r="Z1" s="37" t="inlineStr">
        <is>
          <t>90-94 years</t>
        </is>
      </c>
      <c r="AA1" s="37" t="inlineStr">
        <is>
          <t>95-99 years</t>
        </is>
      </c>
      <c r="AB1" s="37" t="inlineStr">
        <is>
          <t>100+ years</t>
        </is>
      </c>
      <c r="AC1" s="37" t="inlineStr">
        <is>
          <t>Not stated</t>
        </is>
      </c>
      <c r="AD1" s="37" t="n"/>
    </row>
    <row r="2">
      <c r="A2" t="n">
        <v>1958</v>
      </c>
      <c r="C2" t="n">
        <v>0.9575</v>
      </c>
      <c r="D2" t="n">
        <v>0.9967</v>
      </c>
      <c r="E2" t="n">
        <v>0.9982</v>
      </c>
      <c r="F2" t="n">
        <v>0.9987</v>
      </c>
      <c r="G2" t="n">
        <v>0.9991</v>
      </c>
      <c r="I2" t="n">
        <v>0.9994</v>
      </c>
      <c r="J2" t="n">
        <v>0.9996</v>
      </c>
      <c r="K2" t="n">
        <v>0.9993</v>
      </c>
      <c r="L2" t="n">
        <v>0.9987</v>
      </c>
      <c r="M2" t="n">
        <v>0.998</v>
      </c>
      <c r="N2" t="n">
        <v>0.9968</v>
      </c>
      <c r="O2" t="n">
        <v>0.9956</v>
      </c>
      <c r="P2" t="n">
        <v>0.9935</v>
      </c>
      <c r="Q2" t="n">
        <v>0.991</v>
      </c>
      <c r="R2" t="n">
        <v>0.9864000000000001</v>
      </c>
      <c r="S2" t="n">
        <v>0.9822</v>
      </c>
      <c r="T2" t="n">
        <v>0.9767</v>
      </c>
      <c r="U2" t="n">
        <v>0.9661</v>
      </c>
      <c r="V2" t="n">
        <v>0.955</v>
      </c>
      <c r="W2" t="n">
        <v>0.9439</v>
      </c>
      <c r="X2" t="n">
        <v>0.9187</v>
      </c>
      <c r="Y2" t="n">
        <v>0.8844</v>
      </c>
      <c r="Z2" t="n">
        <v>0.8416</v>
      </c>
      <c r="AA2" t="n">
        <v>0.8507</v>
      </c>
      <c r="AB2" t="n">
        <v>0.8217</v>
      </c>
    </row>
    <row r="3">
      <c r="A3" t="n">
        <v>1959</v>
      </c>
      <c r="C3" t="n">
        <v>0.9589</v>
      </c>
      <c r="D3" t="n">
        <v>0.997</v>
      </c>
      <c r="E3" t="n">
        <v>0.9984</v>
      </c>
      <c r="F3" t="n">
        <v>0.9989</v>
      </c>
      <c r="G3" t="n">
        <v>0.9992</v>
      </c>
      <c r="I3" t="n">
        <v>0.9994</v>
      </c>
      <c r="J3" t="n">
        <v>0.9996</v>
      </c>
      <c r="K3" t="n">
        <v>0.9992</v>
      </c>
      <c r="L3" t="n">
        <v>0.9987</v>
      </c>
      <c r="M3" t="n">
        <v>0.9982</v>
      </c>
      <c r="N3" t="n">
        <v>0.997</v>
      </c>
      <c r="O3" t="n">
        <v>0.9957</v>
      </c>
      <c r="P3" t="n">
        <v>0.9937</v>
      </c>
      <c r="Q3" t="n">
        <v>0.9913</v>
      </c>
      <c r="R3" t="n">
        <v>0.9876</v>
      </c>
      <c r="S3" t="n">
        <v>0.9824000000000001</v>
      </c>
      <c r="T3" t="n">
        <v>0.9777</v>
      </c>
      <c r="U3" t="n">
        <v>0.9681999999999999</v>
      </c>
      <c r="V3" t="n">
        <v>0.9558</v>
      </c>
      <c r="W3" t="n">
        <v>0.9447</v>
      </c>
      <c r="X3" t="n">
        <v>0.92</v>
      </c>
      <c r="Y3" t="n">
        <v>0.8835</v>
      </c>
      <c r="Z3" t="n">
        <v>0.8379</v>
      </c>
      <c r="AA3" t="n">
        <v>0.8365</v>
      </c>
      <c r="AB3" t="n">
        <v>0.8237</v>
      </c>
    </row>
    <row r="4">
      <c r="A4" t="n">
        <v>1960</v>
      </c>
      <c r="C4" t="n">
        <v>0.9613</v>
      </c>
      <c r="D4" t="n">
        <v>0.997</v>
      </c>
      <c r="E4" t="n">
        <v>0.9985000000000001</v>
      </c>
      <c r="F4" t="n">
        <v>0.9989</v>
      </c>
      <c r="G4" t="n">
        <v>0.9991</v>
      </c>
      <c r="I4" t="n">
        <v>0.9994</v>
      </c>
      <c r="J4" t="n">
        <v>0.9996</v>
      </c>
      <c r="K4" t="n">
        <v>0.9993</v>
      </c>
      <c r="L4" t="n">
        <v>0.9988</v>
      </c>
      <c r="M4" t="n">
        <v>0.9981</v>
      </c>
      <c r="N4" t="n">
        <v>0.9971</v>
      </c>
      <c r="O4" t="n">
        <v>0.9957</v>
      </c>
      <c r="P4" t="n">
        <v>0.9939</v>
      </c>
      <c r="Q4" t="n">
        <v>0.9913</v>
      </c>
      <c r="R4" t="n">
        <v>0.9878</v>
      </c>
      <c r="S4" t="n">
        <v>0.9827</v>
      </c>
      <c r="T4" t="n">
        <v>0.9758</v>
      </c>
      <c r="U4" t="n">
        <v>0.9671</v>
      </c>
      <c r="V4" t="n">
        <v>0.9543</v>
      </c>
      <c r="W4" t="n">
        <v>0.9431</v>
      </c>
      <c r="X4" t="n">
        <v>0.9175</v>
      </c>
      <c r="Y4" t="n">
        <v>0.88</v>
      </c>
      <c r="Z4" t="n">
        <v>0.8428</v>
      </c>
      <c r="AA4" t="n">
        <v>0.8115</v>
      </c>
      <c r="AB4" t="n">
        <v>0.7504999999999999</v>
      </c>
    </row>
    <row r="5">
      <c r="A5" t="n">
        <v>1961</v>
      </c>
      <c r="C5" t="n">
        <v>0.9616</v>
      </c>
      <c r="D5" t="n">
        <v>0.9973</v>
      </c>
      <c r="E5" t="n">
        <v>0.9985000000000001</v>
      </c>
      <c r="F5" t="n">
        <v>0.9989</v>
      </c>
      <c r="G5" t="n">
        <v>0.9992</v>
      </c>
      <c r="I5" t="n">
        <v>0.9995000000000001</v>
      </c>
      <c r="J5" t="n">
        <v>0.9996</v>
      </c>
      <c r="K5" t="n">
        <v>0.9993</v>
      </c>
      <c r="L5" t="n">
        <v>0.9988</v>
      </c>
      <c r="M5" t="n">
        <v>0.9983</v>
      </c>
      <c r="N5" t="n">
        <v>0.9972</v>
      </c>
      <c r="O5" t="n">
        <v>0.9959</v>
      </c>
      <c r="P5" t="n">
        <v>0.9941</v>
      </c>
      <c r="Q5" t="n">
        <v>0.9918</v>
      </c>
      <c r="R5" t="n">
        <v>0.9883</v>
      </c>
      <c r="S5" t="n">
        <v>0.9836</v>
      </c>
      <c r="T5" t="n">
        <v>0.9757</v>
      </c>
      <c r="U5" t="n">
        <v>0.9684</v>
      </c>
      <c r="V5" t="n">
        <v>0.9559</v>
      </c>
      <c r="W5" t="n">
        <v>0.9451000000000001</v>
      </c>
      <c r="X5" t="n">
        <v>0.9199000000000001</v>
      </c>
      <c r="Y5" t="n">
        <v>0.8827</v>
      </c>
      <c r="Z5" t="n">
        <v>0.8457</v>
      </c>
      <c r="AA5" t="n">
        <v>0.8041</v>
      </c>
      <c r="AB5" t="n">
        <v>0.7448</v>
      </c>
    </row>
    <row r="6">
      <c r="A6" t="n">
        <v>1962</v>
      </c>
      <c r="C6" t="n">
        <v>0.9621</v>
      </c>
      <c r="D6" t="n">
        <v>0.9974</v>
      </c>
      <c r="E6" t="n">
        <v>0.9985000000000001</v>
      </c>
      <c r="F6" t="n">
        <v>0.9989</v>
      </c>
      <c r="G6" t="n">
        <v>0.9993</v>
      </c>
      <c r="I6" t="n">
        <v>0.9994</v>
      </c>
      <c r="J6" t="n">
        <v>0.9996</v>
      </c>
      <c r="K6" t="n">
        <v>0.9992</v>
      </c>
      <c r="L6" t="n">
        <v>0.9987</v>
      </c>
      <c r="M6" t="n">
        <v>0.9983</v>
      </c>
      <c r="N6" t="n">
        <v>0.9972</v>
      </c>
      <c r="O6" t="n">
        <v>0.9957</v>
      </c>
      <c r="P6" t="n">
        <v>0.994</v>
      </c>
      <c r="Q6" t="n">
        <v>0.9916</v>
      </c>
      <c r="R6" t="n">
        <v>0.9882</v>
      </c>
      <c r="S6" t="n">
        <v>0.9833</v>
      </c>
      <c r="T6" t="n">
        <v>0.975</v>
      </c>
      <c r="U6" t="n">
        <v>0.9669</v>
      </c>
      <c r="V6" t="n">
        <v>0.9546</v>
      </c>
      <c r="W6" t="n">
        <v>0.9435</v>
      </c>
      <c r="X6" t="n">
        <v>0.9197</v>
      </c>
      <c r="Y6" t="n">
        <v>0.8784999999999999</v>
      </c>
      <c r="Z6" t="n">
        <v>0.8445</v>
      </c>
      <c r="AA6" t="n">
        <v>0.8218</v>
      </c>
      <c r="AB6" t="n">
        <v>0.7792</v>
      </c>
    </row>
    <row r="7">
      <c r="A7" t="n">
        <v>1963</v>
      </c>
      <c r="C7" t="n">
        <v>0.962</v>
      </c>
      <c r="D7" t="n">
        <v>0.9971</v>
      </c>
      <c r="E7" t="n">
        <v>0.9984</v>
      </c>
      <c r="F7" t="n">
        <v>0.9989</v>
      </c>
      <c r="G7" t="n">
        <v>0.9991</v>
      </c>
      <c r="I7" t="n">
        <v>0.9994</v>
      </c>
      <c r="J7" t="n">
        <v>0.9996</v>
      </c>
      <c r="K7" t="n">
        <v>0.9992</v>
      </c>
      <c r="L7" t="n">
        <v>0.9988</v>
      </c>
      <c r="M7" t="n">
        <v>0.9981</v>
      </c>
      <c r="N7" t="n">
        <v>0.9972</v>
      </c>
      <c r="O7" t="n">
        <v>0.9957</v>
      </c>
      <c r="P7" t="n">
        <v>0.9938</v>
      </c>
      <c r="Q7" t="n">
        <v>0.9915</v>
      </c>
      <c r="R7" t="n">
        <v>0.9876</v>
      </c>
      <c r="S7" t="n">
        <v>0.9832</v>
      </c>
      <c r="T7" t="n">
        <v>0.9743000000000001</v>
      </c>
      <c r="U7" t="n">
        <v>0.9658</v>
      </c>
      <c r="V7" t="n">
        <v>0.9547</v>
      </c>
      <c r="W7" t="n">
        <v>0.9421</v>
      </c>
      <c r="X7" t="n">
        <v>0.9203</v>
      </c>
      <c r="Y7" t="n">
        <v>0.8769</v>
      </c>
      <c r="Z7" t="n">
        <v>0.8464</v>
      </c>
      <c r="AA7" t="n">
        <v>0.7959000000000001</v>
      </c>
      <c r="AB7" t="n">
        <v>0.7452</v>
      </c>
    </row>
    <row r="8">
      <c r="A8" t="n">
        <v>1964</v>
      </c>
      <c r="C8" t="n">
        <v>0.9603</v>
      </c>
      <c r="D8" t="n">
        <v>0.9971</v>
      </c>
      <c r="E8" t="n">
        <v>0.9985000000000001</v>
      </c>
      <c r="F8" t="n">
        <v>0.9989</v>
      </c>
      <c r="G8" t="n">
        <v>0.9992</v>
      </c>
      <c r="I8" t="n">
        <v>0.9995000000000001</v>
      </c>
      <c r="J8" t="n">
        <v>0.9996</v>
      </c>
      <c r="K8" t="n">
        <v>0.9992</v>
      </c>
      <c r="L8" t="n">
        <v>0.9989</v>
      </c>
      <c r="M8" t="n">
        <v>0.9981</v>
      </c>
      <c r="N8" t="n">
        <v>0.9973</v>
      </c>
      <c r="O8" t="n">
        <v>0.9958</v>
      </c>
      <c r="P8" t="n">
        <v>0.9941</v>
      </c>
      <c r="Q8" t="n">
        <v>0.9918</v>
      </c>
      <c r="R8" t="n">
        <v>0.9877</v>
      </c>
      <c r="S8" t="n">
        <v>0.9844000000000001</v>
      </c>
      <c r="T8" t="n">
        <v>0.9749</v>
      </c>
      <c r="U8" t="n">
        <v>0.9676</v>
      </c>
      <c r="V8" t="n">
        <v>0.9582000000000001</v>
      </c>
      <c r="W8" t="n">
        <v>0.9458</v>
      </c>
      <c r="X8" t="n">
        <v>0.9264</v>
      </c>
      <c r="Y8" t="n">
        <v>0.8827</v>
      </c>
      <c r="Z8" t="n">
        <v>0.8427</v>
      </c>
      <c r="AA8" t="n">
        <v>0.8131</v>
      </c>
      <c r="AB8" t="n">
        <v>0.7763</v>
      </c>
    </row>
    <row r="9">
      <c r="A9" t="n">
        <v>1965</v>
      </c>
      <c r="C9" t="n">
        <v>0.9613</v>
      </c>
      <c r="D9" t="n">
        <v>0.9972</v>
      </c>
      <c r="E9" t="n">
        <v>0.9985000000000001</v>
      </c>
      <c r="F9" t="n">
        <v>0.999</v>
      </c>
      <c r="G9" t="n">
        <v>0.9992</v>
      </c>
      <c r="I9" t="n">
        <v>0.9995000000000001</v>
      </c>
      <c r="J9" t="n">
        <v>0.9996</v>
      </c>
      <c r="K9" t="n">
        <v>0.9993</v>
      </c>
      <c r="L9" t="n">
        <v>0.9989</v>
      </c>
      <c r="M9" t="n">
        <v>0.9983</v>
      </c>
      <c r="N9" t="n">
        <v>0.9973</v>
      </c>
      <c r="O9" t="n">
        <v>0.9958</v>
      </c>
      <c r="P9" t="n">
        <v>0.9939</v>
      </c>
      <c r="Q9" t="n">
        <v>0.9919</v>
      </c>
      <c r="R9" t="n">
        <v>0.9883999999999999</v>
      </c>
      <c r="S9" t="n">
        <v>0.9846</v>
      </c>
      <c r="T9" t="n">
        <v>0.9754</v>
      </c>
      <c r="U9" t="n">
        <v>0.967</v>
      </c>
      <c r="V9" t="n">
        <v>0.9595</v>
      </c>
      <c r="W9" t="n">
        <v>0.9477</v>
      </c>
      <c r="X9" t="n">
        <v>0.9252</v>
      </c>
      <c r="Y9" t="n">
        <v>0.8855</v>
      </c>
      <c r="Z9" t="n">
        <v>0.8415</v>
      </c>
      <c r="AA9" t="n">
        <v>0.8217</v>
      </c>
      <c r="AB9" t="n">
        <v>0.7845</v>
      </c>
    </row>
    <row r="10">
      <c r="A10" t="n">
        <v>1966</v>
      </c>
      <c r="C10" t="n">
        <v>0.9623</v>
      </c>
      <c r="D10" t="n">
        <v>0.9974</v>
      </c>
      <c r="E10" t="n">
        <v>0.9985000000000001</v>
      </c>
      <c r="F10" t="n">
        <v>0.9989</v>
      </c>
      <c r="G10" t="n">
        <v>0.9991</v>
      </c>
      <c r="I10" t="n">
        <v>0.9995000000000001</v>
      </c>
      <c r="J10" t="n">
        <v>0.9996</v>
      </c>
      <c r="K10" t="n">
        <v>0.9992</v>
      </c>
      <c r="L10" t="n">
        <v>0.9988</v>
      </c>
      <c r="M10" t="n">
        <v>0.9983</v>
      </c>
      <c r="N10" t="n">
        <v>0.9973</v>
      </c>
      <c r="O10" t="n">
        <v>0.9959</v>
      </c>
      <c r="P10" t="n">
        <v>0.994</v>
      </c>
      <c r="Q10" t="n">
        <v>0.9916</v>
      </c>
      <c r="R10" t="n">
        <v>0.9885</v>
      </c>
      <c r="S10" t="n">
        <v>0.9849</v>
      </c>
      <c r="T10" t="n">
        <v>0.9762999999999999</v>
      </c>
      <c r="U10" t="n">
        <v>0.9659</v>
      </c>
      <c r="V10" t="n">
        <v>0.9586</v>
      </c>
      <c r="W10" t="n">
        <v>0.9454</v>
      </c>
      <c r="X10" t="n">
        <v>0.926</v>
      </c>
      <c r="Y10" t="n">
        <v>0.8868</v>
      </c>
      <c r="Z10" t="n">
        <v>0.8424</v>
      </c>
      <c r="AA10" t="n">
        <v>0.8094</v>
      </c>
      <c r="AB10" t="n">
        <v>0.7333</v>
      </c>
    </row>
    <row r="11">
      <c r="A11" t="n">
        <v>1967</v>
      </c>
      <c r="C11" t="n">
        <v>0.9641</v>
      </c>
      <c r="D11" t="n">
        <v>0.9978</v>
      </c>
      <c r="E11" t="n">
        <v>0.9987</v>
      </c>
      <c r="F11" t="n">
        <v>0.9991</v>
      </c>
      <c r="G11" t="n">
        <v>0.9992</v>
      </c>
      <c r="I11" t="n">
        <v>0.9995000000000001</v>
      </c>
      <c r="J11" t="n">
        <v>0.9996</v>
      </c>
      <c r="K11" t="n">
        <v>0.9992</v>
      </c>
      <c r="L11" t="n">
        <v>0.9988</v>
      </c>
      <c r="M11" t="n">
        <v>0.9983</v>
      </c>
      <c r="N11" t="n">
        <v>0.9973</v>
      </c>
      <c r="O11" t="n">
        <v>0.9959</v>
      </c>
      <c r="P11" t="n">
        <v>0.9943</v>
      </c>
      <c r="Q11" t="n">
        <v>0.9921</v>
      </c>
      <c r="R11" t="n">
        <v>0.9883999999999999</v>
      </c>
      <c r="S11" t="n">
        <v>0.9848</v>
      </c>
      <c r="T11" t="n">
        <v>0.9777</v>
      </c>
      <c r="U11" t="n">
        <v>0.9667</v>
      </c>
      <c r="V11" t="n">
        <v>0.9598</v>
      </c>
      <c r="W11" t="n">
        <v>0.9502</v>
      </c>
      <c r="X11" t="n">
        <v>0.9313</v>
      </c>
      <c r="Y11" t="n">
        <v>0.8935</v>
      </c>
      <c r="Z11" t="n">
        <v>0.8481</v>
      </c>
      <c r="AA11" t="n">
        <v>0.8189</v>
      </c>
      <c r="AB11" t="n">
        <v>0.7962</v>
      </c>
    </row>
    <row r="12">
      <c r="A12" t="n">
        <v>1968</v>
      </c>
      <c r="C12" t="n">
        <v>0.9654</v>
      </c>
      <c r="D12" t="n">
        <v>0.9978</v>
      </c>
      <c r="E12" t="n">
        <v>0.9988</v>
      </c>
      <c r="F12" t="n">
        <v>0.999</v>
      </c>
      <c r="G12" t="n">
        <v>0.9993</v>
      </c>
      <c r="I12" t="n">
        <v>0.9995000000000001</v>
      </c>
      <c r="J12" t="n">
        <v>0.9996</v>
      </c>
      <c r="K12" t="n">
        <v>0.9992</v>
      </c>
      <c r="L12" t="n">
        <v>0.9987</v>
      </c>
      <c r="M12" t="n">
        <v>0.9982</v>
      </c>
      <c r="N12" t="n">
        <v>0.9973</v>
      </c>
      <c r="O12" t="n">
        <v>0.9959</v>
      </c>
      <c r="P12" t="n">
        <v>0.9938</v>
      </c>
      <c r="Q12" t="n">
        <v>0.9918</v>
      </c>
      <c r="R12" t="n">
        <v>0.9882</v>
      </c>
      <c r="S12" t="n">
        <v>0.9843</v>
      </c>
      <c r="T12" t="n">
        <v>0.9767</v>
      </c>
      <c r="U12" t="n">
        <v>0.9635</v>
      </c>
      <c r="V12" t="n">
        <v>0.9571</v>
      </c>
      <c r="W12" t="n">
        <v>0.9479</v>
      </c>
      <c r="X12" t="n">
        <v>0.9261</v>
      </c>
      <c r="Y12" t="n">
        <v>0.887</v>
      </c>
      <c r="Z12" t="n">
        <v>0.8274</v>
      </c>
      <c r="AA12" t="n">
        <v>0.8028999999999999</v>
      </c>
      <c r="AB12" t="n">
        <v>0.779</v>
      </c>
    </row>
    <row r="13">
      <c r="A13" t="n">
        <v>1969</v>
      </c>
      <c r="C13" t="n">
        <v>0.9655</v>
      </c>
      <c r="D13" t="n">
        <v>0.9981</v>
      </c>
      <c r="E13" t="n">
        <v>0.9988</v>
      </c>
      <c r="F13" t="n">
        <v>0.9991</v>
      </c>
      <c r="G13" t="n">
        <v>0.9993</v>
      </c>
      <c r="I13" t="n">
        <v>0.9995000000000001</v>
      </c>
      <c r="J13" t="n">
        <v>0.9996</v>
      </c>
      <c r="K13" t="n">
        <v>0.9991</v>
      </c>
      <c r="L13" t="n">
        <v>0.9987</v>
      </c>
      <c r="M13" t="n">
        <v>0.9983</v>
      </c>
      <c r="N13" t="n">
        <v>0.9973</v>
      </c>
      <c r="O13" t="n">
        <v>0.996</v>
      </c>
      <c r="P13" t="n">
        <v>0.9941</v>
      </c>
      <c r="Q13" t="n">
        <v>0.992</v>
      </c>
      <c r="R13" t="n">
        <v>0.9886</v>
      </c>
      <c r="S13" t="n">
        <v>0.9846</v>
      </c>
      <c r="T13" t="n">
        <v>0.978</v>
      </c>
      <c r="U13" t="n">
        <v>0.9641</v>
      </c>
      <c r="V13" t="n">
        <v>0.9584</v>
      </c>
      <c r="W13" t="n">
        <v>0.9517</v>
      </c>
      <c r="X13" t="n">
        <v>0.9305</v>
      </c>
      <c r="Y13" t="n">
        <v>0.8961</v>
      </c>
      <c r="Z13" t="n">
        <v>0.8345</v>
      </c>
      <c r="AA13" t="n">
        <v>0.8077</v>
      </c>
      <c r="AB13" t="n">
        <v>0.7839</v>
      </c>
    </row>
    <row r="14">
      <c r="A14" t="n">
        <v>1970</v>
      </c>
      <c r="C14" t="n">
        <v>0.9705</v>
      </c>
      <c r="D14" t="n">
        <v>0.9981</v>
      </c>
      <c r="E14" t="n">
        <v>0.9988</v>
      </c>
      <c r="F14" t="n">
        <v>0.9992</v>
      </c>
      <c r="G14" t="n">
        <v>0.9994</v>
      </c>
      <c r="I14" t="n">
        <v>0.9996</v>
      </c>
      <c r="J14" t="n">
        <v>0.9996</v>
      </c>
      <c r="K14" t="n">
        <v>0.9992</v>
      </c>
      <c r="L14" t="n">
        <v>0.9987</v>
      </c>
      <c r="M14" t="n">
        <v>0.9983</v>
      </c>
      <c r="N14" t="n">
        <v>0.9976</v>
      </c>
      <c r="O14" t="n">
        <v>0.9962</v>
      </c>
      <c r="P14" t="n">
        <v>0.9943</v>
      </c>
      <c r="Q14" t="n">
        <v>0.9921</v>
      </c>
      <c r="R14" t="n">
        <v>0.9889</v>
      </c>
      <c r="S14" t="n">
        <v>0.985</v>
      </c>
      <c r="T14" t="n">
        <v>0.9791</v>
      </c>
      <c r="U14" t="n">
        <v>0.9649</v>
      </c>
      <c r="V14" t="n">
        <v>0.9579</v>
      </c>
      <c r="W14" t="n">
        <v>0.9527</v>
      </c>
      <c r="X14" t="n">
        <v>0.9355</v>
      </c>
      <c r="Y14" t="n">
        <v>0.8999</v>
      </c>
      <c r="Z14" t="n">
        <v>0.8394</v>
      </c>
      <c r="AA14" t="n">
        <v>0.8137</v>
      </c>
      <c r="AB14" t="n">
        <v>0.7958</v>
      </c>
    </row>
    <row r="15">
      <c r="A15" t="n">
        <v>1971</v>
      </c>
      <c r="C15" t="n">
        <v>0.9715</v>
      </c>
      <c r="D15" t="n">
        <v>0.9982</v>
      </c>
      <c r="E15" t="n">
        <v>0.9989</v>
      </c>
      <c r="F15" t="n">
        <v>0.9992</v>
      </c>
      <c r="G15" t="n">
        <v>0.9994</v>
      </c>
      <c r="I15" t="n">
        <v>0.9996</v>
      </c>
      <c r="J15" t="n">
        <v>0.9996</v>
      </c>
      <c r="K15" t="n">
        <v>0.9991</v>
      </c>
      <c r="L15" t="n">
        <v>0.9987</v>
      </c>
      <c r="M15" t="n">
        <v>0.9983</v>
      </c>
      <c r="N15" t="n">
        <v>0.9975000000000001</v>
      </c>
      <c r="O15" t="n">
        <v>0.9962</v>
      </c>
      <c r="P15" t="n">
        <v>0.9946</v>
      </c>
      <c r="Q15" t="n">
        <v>0.9923</v>
      </c>
      <c r="R15" t="n">
        <v>0.9892</v>
      </c>
      <c r="S15" t="n">
        <v>0.9857</v>
      </c>
      <c r="T15" t="n">
        <v>0.9795</v>
      </c>
      <c r="U15" t="n">
        <v>0.968</v>
      </c>
      <c r="V15" t="n">
        <v>0.957</v>
      </c>
      <c r="W15" t="n">
        <v>0.952</v>
      </c>
      <c r="X15" t="n">
        <v>0.9356</v>
      </c>
      <c r="Y15" t="n">
        <v>0.8971</v>
      </c>
      <c r="Z15" t="n">
        <v>0.8468</v>
      </c>
      <c r="AA15" t="n">
        <v>0.8162</v>
      </c>
      <c r="AB15" t="n">
        <v>0.8057</v>
      </c>
    </row>
    <row r="16">
      <c r="A16" t="n">
        <v>1972</v>
      </c>
      <c r="C16" t="n">
        <v>0.9723000000000001</v>
      </c>
      <c r="D16" t="n">
        <v>0.9982</v>
      </c>
      <c r="E16" t="n">
        <v>0.9989</v>
      </c>
      <c r="F16" t="n">
        <v>0.9992</v>
      </c>
      <c r="G16" t="n">
        <v>0.9995000000000001</v>
      </c>
      <c r="I16" t="n">
        <v>0.9996</v>
      </c>
      <c r="J16" t="n">
        <v>0.9996</v>
      </c>
      <c r="K16" t="n">
        <v>0.9992</v>
      </c>
      <c r="L16" t="n">
        <v>0.9987</v>
      </c>
      <c r="M16" t="n">
        <v>0.9984</v>
      </c>
      <c r="N16" t="n">
        <v>0.9976</v>
      </c>
      <c r="O16" t="n">
        <v>0.9965000000000001</v>
      </c>
      <c r="P16" t="n">
        <v>0.9947</v>
      </c>
      <c r="Q16" t="n">
        <v>0.9925</v>
      </c>
      <c r="R16" t="n">
        <v>0.9896</v>
      </c>
      <c r="S16" t="n">
        <v>0.9859</v>
      </c>
      <c r="T16" t="n">
        <v>0.9794</v>
      </c>
      <c r="U16" t="n">
        <v>0.9686</v>
      </c>
      <c r="V16" t="n">
        <v>0.9558</v>
      </c>
      <c r="W16" t="n">
        <v>0.9510999999999999</v>
      </c>
      <c r="X16" t="n">
        <v>0.9347</v>
      </c>
      <c r="Y16" t="n">
        <v>0.8957000000000001</v>
      </c>
      <c r="Z16" t="n">
        <v>0.8515</v>
      </c>
      <c r="AA16" t="n">
        <v>0.8264</v>
      </c>
      <c r="AB16" t="n">
        <v>0.7697000000000001</v>
      </c>
    </row>
    <row r="17">
      <c r="A17" t="n">
        <v>1973</v>
      </c>
      <c r="C17" t="n">
        <v>0.974</v>
      </c>
      <c r="D17" t="n">
        <v>0.9983</v>
      </c>
      <c r="E17" t="n">
        <v>0.9989</v>
      </c>
      <c r="F17" t="n">
        <v>0.9993</v>
      </c>
      <c r="G17" t="n">
        <v>0.9994</v>
      </c>
      <c r="I17" t="n">
        <v>0.9996</v>
      </c>
      <c r="J17" t="n">
        <v>0.9997</v>
      </c>
      <c r="K17" t="n">
        <v>0.9992</v>
      </c>
      <c r="L17" t="n">
        <v>0.9987</v>
      </c>
      <c r="M17" t="n">
        <v>0.9985000000000001</v>
      </c>
      <c r="N17" t="n">
        <v>0.9978</v>
      </c>
      <c r="O17" t="n">
        <v>0.9966</v>
      </c>
      <c r="P17" t="n">
        <v>0.9949</v>
      </c>
      <c r="Q17" t="n">
        <v>0.9926</v>
      </c>
      <c r="R17" t="n">
        <v>0.9896</v>
      </c>
      <c r="S17" t="n">
        <v>0.9858</v>
      </c>
      <c r="T17" t="n">
        <v>0.9799</v>
      </c>
      <c r="U17" t="n">
        <v>0.9697</v>
      </c>
      <c r="V17" t="n">
        <v>0.9545</v>
      </c>
      <c r="W17" t="n">
        <v>0.9487</v>
      </c>
      <c r="X17" t="n">
        <v>0.9341</v>
      </c>
      <c r="Y17" t="n">
        <v>0.897</v>
      </c>
      <c r="Z17" t="n">
        <v>0.8426</v>
      </c>
      <c r="AA17" t="n">
        <v>0.7917999999999999</v>
      </c>
      <c r="AB17" t="n">
        <v>0.7419</v>
      </c>
    </row>
    <row r="18">
      <c r="A18" t="n">
        <v>1974</v>
      </c>
      <c r="C18" t="n">
        <v>0.9746</v>
      </c>
      <c r="D18" t="n">
        <v>0.9985000000000001</v>
      </c>
      <c r="E18" t="n">
        <v>0.999</v>
      </c>
      <c r="F18" t="n">
        <v>0.9992</v>
      </c>
      <c r="G18" t="n">
        <v>0.9995000000000001</v>
      </c>
      <c r="I18" t="n">
        <v>0.9996</v>
      </c>
      <c r="J18" t="n">
        <v>0.9997</v>
      </c>
      <c r="K18" t="n">
        <v>0.9993</v>
      </c>
      <c r="L18" t="n">
        <v>0.9989</v>
      </c>
      <c r="M18" t="n">
        <v>0.9985000000000001</v>
      </c>
      <c r="N18" t="n">
        <v>0.9979</v>
      </c>
      <c r="O18" t="n">
        <v>0.997</v>
      </c>
      <c r="P18" t="n">
        <v>0.9952</v>
      </c>
      <c r="Q18" t="n">
        <v>0.9933999999999999</v>
      </c>
      <c r="R18" t="n">
        <v>0.9902</v>
      </c>
      <c r="S18" t="n">
        <v>0.9871</v>
      </c>
      <c r="T18" t="n">
        <v>0.9805</v>
      </c>
      <c r="U18" t="n">
        <v>0.9718</v>
      </c>
      <c r="V18" t="n">
        <v>0.9564</v>
      </c>
      <c r="W18" t="n">
        <v>0.9519</v>
      </c>
      <c r="X18" t="n">
        <v>0.9359</v>
      </c>
      <c r="Y18" t="n">
        <v>0.899</v>
      </c>
      <c r="Z18" t="n">
        <v>0.8498</v>
      </c>
      <c r="AA18" t="n">
        <v>0.8001</v>
      </c>
      <c r="AB18" t="n">
        <v>0.7582</v>
      </c>
    </row>
    <row r="19">
      <c r="A19" t="n">
        <v>1975</v>
      </c>
      <c r="C19" t="n">
        <v>0.9751</v>
      </c>
      <c r="D19" t="n">
        <v>0.9986</v>
      </c>
      <c r="E19" t="n">
        <v>0.9991</v>
      </c>
      <c r="F19" t="n">
        <v>0.9993</v>
      </c>
      <c r="G19" t="n">
        <v>0.9993</v>
      </c>
      <c r="I19" t="n">
        <v>0.9997</v>
      </c>
      <c r="J19" t="n">
        <v>0.9997</v>
      </c>
      <c r="K19" t="n">
        <v>0.9994</v>
      </c>
      <c r="L19" t="n">
        <v>0.999</v>
      </c>
      <c r="M19" t="n">
        <v>0.9987</v>
      </c>
      <c r="N19" t="n">
        <v>0.9982</v>
      </c>
      <c r="O19" t="n">
        <v>0.9973</v>
      </c>
      <c r="P19" t="n">
        <v>0.9958</v>
      </c>
      <c r="Q19" t="n">
        <v>0.9937</v>
      </c>
      <c r="R19" t="n">
        <v>0.9912</v>
      </c>
      <c r="S19" t="n">
        <v>0.9874000000000001</v>
      </c>
      <c r="T19" t="n">
        <v>0.9818</v>
      </c>
      <c r="U19" t="n">
        <v>0.9738</v>
      </c>
      <c r="V19" t="n">
        <v>0.9591</v>
      </c>
      <c r="W19" t="n">
        <v>0.9507</v>
      </c>
      <c r="X19" t="n">
        <v>0.9391</v>
      </c>
      <c r="Y19" t="n">
        <v>0.9067</v>
      </c>
      <c r="Z19" t="n">
        <v>0.8512</v>
      </c>
      <c r="AA19" t="n">
        <v>0.8223</v>
      </c>
      <c r="AB19" t="n">
        <v>0.7706</v>
      </c>
    </row>
    <row r="20">
      <c r="A20" t="n">
        <v>1976</v>
      </c>
      <c r="C20" t="n">
        <v>0.9758</v>
      </c>
      <c r="D20" t="n">
        <v>0.9986</v>
      </c>
      <c r="E20" t="n">
        <v>0.9991</v>
      </c>
      <c r="F20" t="n">
        <v>0.9994</v>
      </c>
      <c r="G20" t="n">
        <v>0.9995000000000001</v>
      </c>
      <c r="I20" t="n">
        <v>0.9997</v>
      </c>
      <c r="J20" t="n">
        <v>0.9997</v>
      </c>
      <c r="K20" t="n">
        <v>0.9995000000000001</v>
      </c>
      <c r="L20" t="n">
        <v>0.999</v>
      </c>
      <c r="M20" t="n">
        <v>0.9987</v>
      </c>
      <c r="N20" t="n">
        <v>0.9983</v>
      </c>
      <c r="O20" t="n">
        <v>0.9975000000000001</v>
      </c>
      <c r="P20" t="n">
        <v>0.9959</v>
      </c>
      <c r="Q20" t="n">
        <v>0.9941</v>
      </c>
      <c r="R20" t="n">
        <v>0.9911</v>
      </c>
      <c r="S20" t="n">
        <v>0.9878</v>
      </c>
      <c r="T20" t="n">
        <v>0.9823</v>
      </c>
      <c r="U20" t="n">
        <v>0.9744</v>
      </c>
      <c r="V20" t="n">
        <v>0.962</v>
      </c>
      <c r="W20" t="n">
        <v>0.9487</v>
      </c>
      <c r="X20" t="n">
        <v>0.9365</v>
      </c>
      <c r="Y20" t="n">
        <v>0.903</v>
      </c>
      <c r="Z20" t="n">
        <v>0.846</v>
      </c>
      <c r="AA20" t="n">
        <v>0.8014</v>
      </c>
      <c r="AB20" t="n">
        <v>0.771</v>
      </c>
    </row>
    <row r="21">
      <c r="A21" t="n">
        <v>1977</v>
      </c>
      <c r="C21" t="n">
        <v>0.9779</v>
      </c>
      <c r="D21" t="n">
        <v>0.9987</v>
      </c>
      <c r="E21" t="n">
        <v>0.9992</v>
      </c>
      <c r="F21" t="n">
        <v>0.9994</v>
      </c>
      <c r="G21" t="n">
        <v>0.9994</v>
      </c>
      <c r="I21" t="n">
        <v>0.9997</v>
      </c>
      <c r="J21" t="n">
        <v>0.9997</v>
      </c>
      <c r="K21" t="n">
        <v>0.9994</v>
      </c>
      <c r="L21" t="n">
        <v>0.9991</v>
      </c>
      <c r="M21" t="n">
        <v>0.9988</v>
      </c>
      <c r="N21" t="n">
        <v>0.9984</v>
      </c>
      <c r="O21" t="n">
        <v>0.9976</v>
      </c>
      <c r="P21" t="n">
        <v>0.9961</v>
      </c>
      <c r="Q21" t="n">
        <v>0.9943</v>
      </c>
      <c r="R21" t="n">
        <v>0.9912</v>
      </c>
      <c r="S21" t="n">
        <v>0.9878</v>
      </c>
      <c r="T21" t="n">
        <v>0.9827</v>
      </c>
      <c r="U21" t="n">
        <v>0.9749</v>
      </c>
      <c r="V21" t="n">
        <v>0.9628</v>
      </c>
      <c r="W21" t="n">
        <v>0.9485</v>
      </c>
      <c r="X21" t="n">
        <v>0.9372</v>
      </c>
      <c r="Y21" t="n">
        <v>0.9031</v>
      </c>
      <c r="Z21" t="n">
        <v>0.8576</v>
      </c>
      <c r="AA21" t="n">
        <v>0.8057</v>
      </c>
      <c r="AB21" t="n">
        <v>0.7589</v>
      </c>
    </row>
    <row r="22">
      <c r="A22" t="n">
        <v>1978</v>
      </c>
      <c r="C22" t="n">
        <v>0.9785</v>
      </c>
      <c r="D22" t="n">
        <v>0.9985000000000001</v>
      </c>
      <c r="E22" t="n">
        <v>0.9992</v>
      </c>
      <c r="F22" t="n">
        <v>0.9994</v>
      </c>
      <c r="G22" t="n">
        <v>0.9994</v>
      </c>
      <c r="I22" t="n">
        <v>0.9997</v>
      </c>
      <c r="J22" t="n">
        <v>0.9997</v>
      </c>
      <c r="K22" t="n">
        <v>0.9995000000000001</v>
      </c>
      <c r="L22" t="n">
        <v>0.9991</v>
      </c>
      <c r="M22" t="n">
        <v>0.9988</v>
      </c>
      <c r="N22" t="n">
        <v>0.9985000000000001</v>
      </c>
      <c r="O22" t="n">
        <v>0.9977</v>
      </c>
      <c r="P22" t="n">
        <v>0.9963</v>
      </c>
      <c r="Q22" t="n">
        <v>0.9945000000000001</v>
      </c>
      <c r="R22" t="n">
        <v>0.9916</v>
      </c>
      <c r="S22" t="n">
        <v>0.9879</v>
      </c>
      <c r="T22" t="n">
        <v>0.9831</v>
      </c>
      <c r="U22" t="n">
        <v>0.9752</v>
      </c>
      <c r="V22" t="n">
        <v>0.9644</v>
      </c>
      <c r="W22" t="n">
        <v>0.9488</v>
      </c>
      <c r="X22" t="n">
        <v>0.9378</v>
      </c>
      <c r="Y22" t="n">
        <v>0.9028</v>
      </c>
      <c r="Z22" t="n">
        <v>0.8559</v>
      </c>
      <c r="AA22" t="n">
        <v>0.8098</v>
      </c>
      <c r="AB22" t="n">
        <v>0.7325</v>
      </c>
    </row>
    <row r="23">
      <c r="A23" t="n">
        <v>1979</v>
      </c>
      <c r="C23" t="n">
        <v>0.9794</v>
      </c>
      <c r="D23" t="n">
        <v>0.9987</v>
      </c>
      <c r="E23" t="n">
        <v>0.9992</v>
      </c>
      <c r="F23" t="n">
        <v>0.9994</v>
      </c>
      <c r="G23" t="n">
        <v>0.9995000000000001</v>
      </c>
      <c r="I23" t="n">
        <v>0.9997</v>
      </c>
      <c r="J23" t="n">
        <v>0.9997</v>
      </c>
      <c r="K23" t="n">
        <v>0.9995000000000001</v>
      </c>
      <c r="L23" t="n">
        <v>0.9991</v>
      </c>
      <c r="M23" t="n">
        <v>0.9989</v>
      </c>
      <c r="N23" t="n">
        <v>0.9985000000000001</v>
      </c>
      <c r="O23" t="n">
        <v>0.9977</v>
      </c>
      <c r="P23" t="n">
        <v>0.9966</v>
      </c>
      <c r="Q23" t="n">
        <v>0.9947</v>
      </c>
      <c r="R23" t="n">
        <v>0.9919</v>
      </c>
      <c r="S23" t="n">
        <v>0.9886</v>
      </c>
      <c r="T23" t="n">
        <v>0.9835</v>
      </c>
      <c r="U23" t="n">
        <v>0.9755</v>
      </c>
      <c r="V23" t="n">
        <v>0.9656</v>
      </c>
      <c r="W23" t="n">
        <v>0.9500999999999999</v>
      </c>
      <c r="X23" t="n">
        <v>0.9394</v>
      </c>
      <c r="Y23" t="n">
        <v>0.9088000000000001</v>
      </c>
      <c r="Z23" t="n">
        <v>0.8617</v>
      </c>
      <c r="AA23" t="n">
        <v>0.8096</v>
      </c>
      <c r="AB23" t="n">
        <v>0.7519</v>
      </c>
    </row>
    <row r="24">
      <c r="A24" t="n">
        <v>1980</v>
      </c>
      <c r="C24" t="n">
        <v>0.9824000000000001</v>
      </c>
      <c r="D24" t="n">
        <v>0.9989</v>
      </c>
      <c r="E24" t="n">
        <v>0.9993</v>
      </c>
      <c r="F24" t="n">
        <v>0.9994</v>
      </c>
      <c r="G24" t="n">
        <v>0.9996</v>
      </c>
      <c r="I24" t="n">
        <v>0.9997</v>
      </c>
      <c r="J24" t="n">
        <v>0.9997</v>
      </c>
      <c r="K24" t="n">
        <v>0.9995000000000001</v>
      </c>
      <c r="L24" t="n">
        <v>0.9992</v>
      </c>
      <c r="M24" t="n">
        <v>0.9988</v>
      </c>
      <c r="N24" t="n">
        <v>0.9985000000000001</v>
      </c>
      <c r="O24" t="n">
        <v>0.9978</v>
      </c>
      <c r="P24" t="n">
        <v>0.9965000000000001</v>
      </c>
      <c r="Q24" t="n">
        <v>0.9946</v>
      </c>
      <c r="R24" t="n">
        <v>0.9919</v>
      </c>
      <c r="S24" t="n">
        <v>0.9883</v>
      </c>
      <c r="T24" t="n">
        <v>0.983</v>
      </c>
      <c r="U24" t="n">
        <v>0.9749</v>
      </c>
      <c r="V24" t="n">
        <v>0.9641</v>
      </c>
      <c r="W24" t="n">
        <v>0.9494</v>
      </c>
      <c r="X24" t="n">
        <v>0.9314</v>
      </c>
      <c r="Y24" t="n">
        <v>0.9012</v>
      </c>
      <c r="Z24" t="n">
        <v>0.8502999999999999</v>
      </c>
      <c r="AA24" t="n">
        <v>0.7999000000000001</v>
      </c>
      <c r="AB24" t="n">
        <v>0.7164</v>
      </c>
    </row>
    <row r="25">
      <c r="A25" t="n">
        <v>1981</v>
      </c>
      <c r="C25" t="n">
        <v>0.9821</v>
      </c>
      <c r="D25" t="n">
        <v>0.9987</v>
      </c>
      <c r="E25" t="n">
        <v>0.9993</v>
      </c>
      <c r="F25" t="n">
        <v>0.9995000000000001</v>
      </c>
      <c r="G25" t="n">
        <v>0.9996</v>
      </c>
      <c r="I25" t="n">
        <v>0.9997</v>
      </c>
      <c r="J25" t="n">
        <v>0.9997</v>
      </c>
      <c r="K25" t="n">
        <v>0.9995000000000001</v>
      </c>
      <c r="L25" t="n">
        <v>0.9992</v>
      </c>
      <c r="M25" t="n">
        <v>0.9989</v>
      </c>
      <c r="N25" t="n">
        <v>0.9986</v>
      </c>
      <c r="O25" t="n">
        <v>0.9978</v>
      </c>
      <c r="P25" t="n">
        <v>0.9968</v>
      </c>
      <c r="Q25" t="n">
        <v>0.995</v>
      </c>
      <c r="R25" t="n">
        <v>0.9923</v>
      </c>
      <c r="S25" t="n">
        <v>0.9885</v>
      </c>
      <c r="T25" t="n">
        <v>0.9834000000000001</v>
      </c>
      <c r="U25" t="n">
        <v>0.9762999999999999</v>
      </c>
      <c r="V25" t="n">
        <v>0.9656</v>
      </c>
      <c r="W25" t="n">
        <v>0.9533</v>
      </c>
      <c r="X25" t="n">
        <v>0.9298999999999999</v>
      </c>
      <c r="Y25" t="n">
        <v>0.9028</v>
      </c>
      <c r="Z25" t="n">
        <v>0.8527</v>
      </c>
      <c r="AA25" t="n">
        <v>0.8126</v>
      </c>
      <c r="AB25" t="n">
        <v>0.7354000000000001</v>
      </c>
    </row>
    <row r="26">
      <c r="A26" t="n">
        <v>1982</v>
      </c>
      <c r="C26" t="n">
        <v>0.983</v>
      </c>
      <c r="D26" t="n">
        <v>0.9989</v>
      </c>
      <c r="E26" t="n">
        <v>0.9992</v>
      </c>
      <c r="F26" t="n">
        <v>0.9995000000000001</v>
      </c>
      <c r="G26" t="n">
        <v>0.9996</v>
      </c>
      <c r="I26" t="n">
        <v>0.9997</v>
      </c>
      <c r="J26" t="n">
        <v>0.9998</v>
      </c>
      <c r="K26" t="n">
        <v>0.9995000000000001</v>
      </c>
      <c r="L26" t="n">
        <v>0.9992</v>
      </c>
      <c r="M26" t="n">
        <v>0.999</v>
      </c>
      <c r="N26" t="n">
        <v>0.9986</v>
      </c>
      <c r="O26" t="n">
        <v>0.998</v>
      </c>
      <c r="P26" t="n">
        <v>0.997</v>
      </c>
      <c r="Q26" t="n">
        <v>0.9952</v>
      </c>
      <c r="R26" t="n">
        <v>0.9926</v>
      </c>
      <c r="S26" t="n">
        <v>0.9889</v>
      </c>
      <c r="T26" t="n">
        <v>0.9836</v>
      </c>
      <c r="U26" t="n">
        <v>0.9771</v>
      </c>
      <c r="V26" t="n">
        <v>0.9664</v>
      </c>
      <c r="W26" t="n">
        <v>0.9530999999999999</v>
      </c>
      <c r="X26" t="n">
        <v>0.931</v>
      </c>
      <c r="Y26" t="n">
        <v>0.9069</v>
      </c>
      <c r="Z26" t="n">
        <v>0.8599</v>
      </c>
      <c r="AA26" t="n">
        <v>0.8104</v>
      </c>
      <c r="AB26" t="n">
        <v>0.7468</v>
      </c>
    </row>
    <row r="27">
      <c r="A27" t="n">
        <v>1983</v>
      </c>
      <c r="C27" t="n">
        <v>0.9835</v>
      </c>
      <c r="D27" t="n">
        <v>0.9989</v>
      </c>
      <c r="E27" t="n">
        <v>0.9993</v>
      </c>
      <c r="F27" t="n">
        <v>0.9995000000000001</v>
      </c>
      <c r="G27" t="n">
        <v>0.9996</v>
      </c>
      <c r="I27" t="n">
        <v>0.9997</v>
      </c>
      <c r="J27" t="n">
        <v>0.9998</v>
      </c>
      <c r="K27" t="n">
        <v>0.9995000000000001</v>
      </c>
      <c r="L27" t="n">
        <v>0.9992</v>
      </c>
      <c r="M27" t="n">
        <v>0.999</v>
      </c>
      <c r="N27" t="n">
        <v>0.9987</v>
      </c>
      <c r="O27" t="n">
        <v>0.9981</v>
      </c>
      <c r="P27" t="n">
        <v>0.997</v>
      </c>
      <c r="Q27" t="n">
        <v>0.9953</v>
      </c>
      <c r="R27" t="n">
        <v>0.9926</v>
      </c>
      <c r="S27" t="n">
        <v>0.9888</v>
      </c>
      <c r="T27" t="n">
        <v>0.9835</v>
      </c>
      <c r="U27" t="n">
        <v>0.9767</v>
      </c>
      <c r="V27" t="n">
        <v>0.965</v>
      </c>
      <c r="W27" t="n">
        <v>0.9517</v>
      </c>
      <c r="X27" t="n">
        <v>0.9293</v>
      </c>
      <c r="Y27" t="n">
        <v>0.9026999999999999</v>
      </c>
      <c r="Z27" t="n">
        <v>0.8544</v>
      </c>
      <c r="AA27" t="n">
        <v>0.8014</v>
      </c>
      <c r="AB27" t="n">
        <v>0.7268</v>
      </c>
    </row>
    <row r="28">
      <c r="A28" t="n">
        <v>1984</v>
      </c>
      <c r="C28" t="n">
        <v>0.9835</v>
      </c>
      <c r="D28" t="n">
        <v>0.9989</v>
      </c>
      <c r="E28" t="n">
        <v>0.9993</v>
      </c>
      <c r="F28" t="n">
        <v>0.9995000000000001</v>
      </c>
      <c r="G28" t="n">
        <v>0.9996</v>
      </c>
      <c r="I28" t="n">
        <v>0.9997</v>
      </c>
      <c r="J28" t="n">
        <v>0.9998</v>
      </c>
      <c r="K28" t="n">
        <v>0.9996</v>
      </c>
      <c r="L28" t="n">
        <v>0.9993</v>
      </c>
      <c r="M28" t="n">
        <v>0.999</v>
      </c>
      <c r="N28" t="n">
        <v>0.9986</v>
      </c>
      <c r="O28" t="n">
        <v>0.9981</v>
      </c>
      <c r="P28" t="n">
        <v>0.9969</v>
      </c>
      <c r="Q28" t="n">
        <v>0.9954</v>
      </c>
      <c r="R28" t="n">
        <v>0.993</v>
      </c>
      <c r="S28" t="n">
        <v>0.9891</v>
      </c>
      <c r="T28" t="n">
        <v>0.9839</v>
      </c>
      <c r="U28" t="n">
        <v>0.9771</v>
      </c>
      <c r="V28" t="n">
        <v>0.9657</v>
      </c>
      <c r="W28" t="n">
        <v>0.9519</v>
      </c>
      <c r="X28" t="n">
        <v>0.9271</v>
      </c>
      <c r="Y28" t="n">
        <v>0.9043</v>
      </c>
      <c r="Z28" t="n">
        <v>0.8512</v>
      </c>
      <c r="AA28" t="n">
        <v>0.7979000000000001</v>
      </c>
      <c r="AB28" t="n">
        <v>0.7184</v>
      </c>
    </row>
    <row r="29">
      <c r="A29" t="n">
        <v>1985</v>
      </c>
      <c r="C29" t="n">
        <v>0.984</v>
      </c>
      <c r="D29" t="n">
        <v>0.9989</v>
      </c>
      <c r="E29" t="n">
        <v>0.9993</v>
      </c>
      <c r="F29" t="n">
        <v>0.9996</v>
      </c>
      <c r="G29" t="n">
        <v>0.9997</v>
      </c>
      <c r="I29" t="n">
        <v>0.9997</v>
      </c>
      <c r="J29" t="n">
        <v>0.9998</v>
      </c>
      <c r="K29" t="n">
        <v>0.9996</v>
      </c>
      <c r="L29" t="n">
        <v>0.9993</v>
      </c>
      <c r="M29" t="n">
        <v>0.999</v>
      </c>
      <c r="N29" t="n">
        <v>0.9986</v>
      </c>
      <c r="O29" t="n">
        <v>0.9981</v>
      </c>
      <c r="P29" t="n">
        <v>0.9971</v>
      </c>
      <c r="Q29" t="n">
        <v>0.9955000000000001</v>
      </c>
      <c r="R29" t="n">
        <v>0.9929</v>
      </c>
      <c r="S29" t="n">
        <v>0.9891</v>
      </c>
      <c r="T29" t="n">
        <v>0.984</v>
      </c>
      <c r="U29" t="n">
        <v>0.9767</v>
      </c>
      <c r="V29" t="n">
        <v>0.9661</v>
      </c>
      <c r="W29" t="n">
        <v>0.9506</v>
      </c>
      <c r="X29" t="n">
        <v>0.9272</v>
      </c>
      <c r="Y29" t="n">
        <v>0.8947000000000001</v>
      </c>
      <c r="Z29" t="n">
        <v>0.8496</v>
      </c>
      <c r="AA29" t="n">
        <v>0.7941</v>
      </c>
      <c r="AB29" t="n">
        <v>0.7235</v>
      </c>
    </row>
    <row r="30">
      <c r="A30" t="n">
        <v>1986</v>
      </c>
      <c r="C30" t="n">
        <v>0.9844000000000001</v>
      </c>
      <c r="D30" t="n">
        <v>0.9989</v>
      </c>
      <c r="E30" t="n">
        <v>0.9993</v>
      </c>
      <c r="F30" t="n">
        <v>0.9995000000000001</v>
      </c>
      <c r="G30" t="n">
        <v>0.9996</v>
      </c>
      <c r="I30" t="n">
        <v>0.9997</v>
      </c>
      <c r="J30" t="n">
        <v>0.9998</v>
      </c>
      <c r="K30" t="n">
        <v>0.9995000000000001</v>
      </c>
      <c r="L30" t="n">
        <v>0.9993</v>
      </c>
      <c r="M30" t="n">
        <v>0.999</v>
      </c>
      <c r="N30" t="n">
        <v>0.9985000000000001</v>
      </c>
      <c r="O30" t="n">
        <v>0.998</v>
      </c>
      <c r="P30" t="n">
        <v>0.997</v>
      </c>
      <c r="Q30" t="n">
        <v>0.9955000000000001</v>
      </c>
      <c r="R30" t="n">
        <v>0.9928</v>
      </c>
      <c r="S30" t="n">
        <v>0.9898</v>
      </c>
      <c r="T30" t="n">
        <v>0.984</v>
      </c>
      <c r="U30" t="n">
        <v>0.9772</v>
      </c>
      <c r="V30" t="n">
        <v>0.9673</v>
      </c>
      <c r="W30" t="n">
        <v>0.9512</v>
      </c>
      <c r="X30" t="n">
        <v>0.9294</v>
      </c>
      <c r="Y30" t="n">
        <v>0.8923</v>
      </c>
      <c r="Z30" t="n">
        <v>0.848</v>
      </c>
      <c r="AA30" t="n">
        <v>0.7856</v>
      </c>
      <c r="AB30" t="n">
        <v>0.7155</v>
      </c>
    </row>
    <row r="31">
      <c r="A31" t="n">
        <v>1987</v>
      </c>
      <c r="C31" t="n">
        <v>0.9843</v>
      </c>
      <c r="D31" t="n">
        <v>0.9989</v>
      </c>
      <c r="E31" t="n">
        <v>0.9994</v>
      </c>
      <c r="F31" t="n">
        <v>0.9995000000000001</v>
      </c>
      <c r="G31" t="n">
        <v>0.9996</v>
      </c>
      <c r="I31" t="n">
        <v>0.9998</v>
      </c>
      <c r="J31" t="n">
        <v>0.9998</v>
      </c>
      <c r="K31" t="n">
        <v>0.9996</v>
      </c>
      <c r="L31" t="n">
        <v>0.9992</v>
      </c>
      <c r="M31" t="n">
        <v>0.999</v>
      </c>
      <c r="N31" t="n">
        <v>0.9984</v>
      </c>
      <c r="O31" t="n">
        <v>0.998</v>
      </c>
      <c r="P31" t="n">
        <v>0.9971</v>
      </c>
      <c r="Q31" t="n">
        <v>0.9955000000000001</v>
      </c>
      <c r="R31" t="n">
        <v>0.9929</v>
      </c>
      <c r="S31" t="n">
        <v>0.9897</v>
      </c>
      <c r="T31" t="n">
        <v>0.9844000000000001</v>
      </c>
      <c r="U31" t="n">
        <v>0.9772</v>
      </c>
      <c r="V31" t="n">
        <v>0.9676</v>
      </c>
      <c r="W31" t="n">
        <v>0.9527</v>
      </c>
      <c r="X31" t="n">
        <v>0.9288</v>
      </c>
      <c r="Y31" t="n">
        <v>0.8928</v>
      </c>
      <c r="Z31" t="n">
        <v>0.8499</v>
      </c>
      <c r="AA31" t="n">
        <v>0.7884</v>
      </c>
      <c r="AB31" t="n">
        <v>0.7188</v>
      </c>
    </row>
    <row r="32">
      <c r="A32" t="n">
        <v>1988</v>
      </c>
      <c r="C32" t="n">
        <v>0.9842</v>
      </c>
      <c r="D32" t="n">
        <v>0.999</v>
      </c>
      <c r="E32" t="n">
        <v>0.9993</v>
      </c>
      <c r="F32" t="n">
        <v>0.9995000000000001</v>
      </c>
      <c r="G32" t="n">
        <v>0.9996</v>
      </c>
      <c r="I32" t="n">
        <v>0.9997</v>
      </c>
      <c r="J32" t="n">
        <v>0.9997</v>
      </c>
      <c r="K32" t="n">
        <v>0.9995000000000001</v>
      </c>
      <c r="L32" t="n">
        <v>0.9992</v>
      </c>
      <c r="M32" t="n">
        <v>0.9989</v>
      </c>
      <c r="N32" t="n">
        <v>0.9985000000000001</v>
      </c>
      <c r="O32" t="n">
        <v>0.9979</v>
      </c>
      <c r="P32" t="n">
        <v>0.9971</v>
      </c>
      <c r="Q32" t="n">
        <v>0.9956</v>
      </c>
      <c r="R32" t="n">
        <v>0.9931</v>
      </c>
      <c r="S32" t="n">
        <v>0.9895</v>
      </c>
      <c r="T32" t="n">
        <v>0.9843</v>
      </c>
      <c r="U32" t="n">
        <v>0.9772</v>
      </c>
      <c r="V32" t="n">
        <v>0.9681</v>
      </c>
      <c r="W32" t="n">
        <v>0.9519</v>
      </c>
      <c r="X32" t="n">
        <v>0.9282</v>
      </c>
      <c r="Y32" t="n">
        <v>0.8908</v>
      </c>
      <c r="Z32" t="n">
        <v>0.8446</v>
      </c>
      <c r="AA32" t="n">
        <v>0.7879</v>
      </c>
      <c r="AB32" t="n">
        <v>0.7208</v>
      </c>
    </row>
    <row r="33">
      <c r="A33" t="n">
        <v>1989</v>
      </c>
      <c r="C33" t="n">
        <v>0.9841</v>
      </c>
      <c r="D33" t="n">
        <v>0.9988</v>
      </c>
      <c r="E33" t="n">
        <v>0.9994</v>
      </c>
      <c r="F33" t="n">
        <v>0.9995000000000001</v>
      </c>
      <c r="G33" t="n">
        <v>0.9996</v>
      </c>
      <c r="I33" t="n">
        <v>0.9997</v>
      </c>
      <c r="J33" t="n">
        <v>0.9997</v>
      </c>
      <c r="K33" t="n">
        <v>0.9995000000000001</v>
      </c>
      <c r="L33" t="n">
        <v>0.9992</v>
      </c>
      <c r="M33" t="n">
        <v>0.9989</v>
      </c>
      <c r="N33" t="n">
        <v>0.9984</v>
      </c>
      <c r="O33" t="n">
        <v>0.9979</v>
      </c>
      <c r="P33" t="n">
        <v>0.9971</v>
      </c>
      <c r="Q33" t="n">
        <v>0.9957</v>
      </c>
      <c r="R33" t="n">
        <v>0.9933</v>
      </c>
      <c r="S33" t="n">
        <v>0.9899</v>
      </c>
      <c r="T33" t="n">
        <v>0.9846</v>
      </c>
      <c r="U33" t="n">
        <v>0.9775</v>
      </c>
      <c r="V33" t="n">
        <v>0.9687</v>
      </c>
      <c r="W33" t="n">
        <v>0.9523</v>
      </c>
      <c r="X33" t="n">
        <v>0.9308</v>
      </c>
      <c r="Y33" t="n">
        <v>0.8891</v>
      </c>
      <c r="Z33" t="n">
        <v>0.8516</v>
      </c>
      <c r="AA33" t="n">
        <v>0.7833</v>
      </c>
      <c r="AB33" t="n">
        <v>0.6955</v>
      </c>
    </row>
    <row r="34">
      <c r="A34" t="n">
        <v>1990</v>
      </c>
      <c r="C34" t="n">
        <v>0.9858</v>
      </c>
      <c r="D34" t="n">
        <v>0.9989</v>
      </c>
      <c r="E34" t="n">
        <v>0.9994</v>
      </c>
      <c r="F34" t="n">
        <v>0.9996</v>
      </c>
      <c r="G34" t="n">
        <v>0.9997</v>
      </c>
      <c r="I34" t="n">
        <v>0.9998</v>
      </c>
      <c r="J34" t="n">
        <v>0.9997</v>
      </c>
      <c r="K34" t="n">
        <v>0.9995000000000001</v>
      </c>
      <c r="L34" t="n">
        <v>0.9993</v>
      </c>
      <c r="M34" t="n">
        <v>0.9989</v>
      </c>
      <c r="N34" t="n">
        <v>0.9984</v>
      </c>
      <c r="O34" t="n">
        <v>0.9979</v>
      </c>
      <c r="P34" t="n">
        <v>0.9972</v>
      </c>
      <c r="Q34" t="n">
        <v>0.9957</v>
      </c>
      <c r="R34" t="n">
        <v>0.9933999999999999</v>
      </c>
      <c r="S34" t="n">
        <v>0.9899</v>
      </c>
      <c r="T34" t="n">
        <v>0.985</v>
      </c>
      <c r="U34" t="n">
        <v>0.9784</v>
      </c>
      <c r="V34" t="n">
        <v>0.9698</v>
      </c>
      <c r="W34" t="n">
        <v>0.9563</v>
      </c>
      <c r="X34" t="n">
        <v>0.9321</v>
      </c>
      <c r="Y34" t="n">
        <v>0.8962</v>
      </c>
      <c r="Z34" t="n">
        <v>0.85</v>
      </c>
      <c r="AA34" t="n">
        <v>0.7929</v>
      </c>
      <c r="AB34" t="n">
        <v>0.7126</v>
      </c>
    </row>
    <row r="35">
      <c r="A35" t="n">
        <v>1991</v>
      </c>
      <c r="C35" t="n">
        <v>0.9871</v>
      </c>
      <c r="D35" t="n">
        <v>0.9989</v>
      </c>
      <c r="E35" t="n">
        <v>0.9993</v>
      </c>
      <c r="F35" t="n">
        <v>0.9996</v>
      </c>
      <c r="G35" t="n">
        <v>0.9997</v>
      </c>
      <c r="I35" t="n">
        <v>0.9998</v>
      </c>
      <c r="J35" t="n">
        <v>0.9998</v>
      </c>
      <c r="K35" t="n">
        <v>0.9995000000000001</v>
      </c>
      <c r="L35" t="n">
        <v>0.9992</v>
      </c>
      <c r="M35" t="n">
        <v>0.9989</v>
      </c>
      <c r="N35" t="n">
        <v>0.9985000000000001</v>
      </c>
      <c r="O35" t="n">
        <v>0.9979</v>
      </c>
      <c r="P35" t="n">
        <v>0.9971</v>
      </c>
      <c r="Q35" t="n">
        <v>0.9957</v>
      </c>
      <c r="R35" t="n">
        <v>0.9935</v>
      </c>
      <c r="S35" t="n">
        <v>0.9903</v>
      </c>
      <c r="T35" t="n">
        <v>0.9855</v>
      </c>
      <c r="U35" t="n">
        <v>0.9789</v>
      </c>
      <c r="V35" t="n">
        <v>0.9695</v>
      </c>
      <c r="W35" t="n">
        <v>0.9566</v>
      </c>
      <c r="X35" t="n">
        <v>0.9318</v>
      </c>
      <c r="Y35" t="n">
        <v>0.8973</v>
      </c>
      <c r="Z35" t="n">
        <v>0.8478</v>
      </c>
      <c r="AA35" t="n">
        <v>0.7904</v>
      </c>
      <c r="AB35" t="n">
        <v>0.7238</v>
      </c>
    </row>
    <row r="36">
      <c r="A36" t="n">
        <v>1992</v>
      </c>
      <c r="C36" t="n">
        <v>0.9868</v>
      </c>
      <c r="D36" t="n">
        <v>0.999</v>
      </c>
      <c r="E36" t="n">
        <v>0.9994</v>
      </c>
      <c r="F36" t="n">
        <v>0.9996</v>
      </c>
      <c r="G36" t="n">
        <v>0.9997</v>
      </c>
      <c r="I36" t="n">
        <v>0.9998</v>
      </c>
      <c r="J36" t="n">
        <v>0.9998</v>
      </c>
      <c r="K36" t="n">
        <v>0.9995000000000001</v>
      </c>
      <c r="L36" t="n">
        <v>0.9993</v>
      </c>
      <c r="M36" t="n">
        <v>0.9989</v>
      </c>
      <c r="N36" t="n">
        <v>0.9985000000000001</v>
      </c>
      <c r="O36" t="n">
        <v>0.9978</v>
      </c>
      <c r="P36" t="n">
        <v>0.9972</v>
      </c>
      <c r="Q36" t="n">
        <v>0.9957</v>
      </c>
      <c r="R36" t="n">
        <v>0.9939</v>
      </c>
      <c r="S36" t="n">
        <v>0.9899</v>
      </c>
      <c r="T36" t="n">
        <v>0.9861</v>
      </c>
      <c r="U36" t="n">
        <v>0.9801</v>
      </c>
      <c r="V36" t="n">
        <v>0.9703000000000001</v>
      </c>
      <c r="W36" t="n">
        <v>0.9595</v>
      </c>
      <c r="X36" t="n">
        <v>0.9331</v>
      </c>
      <c r="Y36" t="n">
        <v>0.8979</v>
      </c>
      <c r="Z36" t="n">
        <v>0.8482</v>
      </c>
      <c r="AA36" t="n">
        <v>0.803</v>
      </c>
      <c r="AB36" t="n">
        <v>0.7257</v>
      </c>
    </row>
    <row r="37">
      <c r="A37" t="n">
        <v>1993</v>
      </c>
      <c r="C37" t="n">
        <v>0.9871</v>
      </c>
      <c r="D37" t="n">
        <v>0.9989</v>
      </c>
      <c r="E37" t="n">
        <v>0.9993</v>
      </c>
      <c r="F37" t="n">
        <v>0.9996</v>
      </c>
      <c r="G37" t="n">
        <v>0.9996</v>
      </c>
      <c r="I37" t="n">
        <v>0.9997</v>
      </c>
      <c r="J37" t="n">
        <v>0.9998</v>
      </c>
      <c r="K37" t="n">
        <v>0.9995000000000001</v>
      </c>
      <c r="L37" t="n">
        <v>0.9992</v>
      </c>
      <c r="M37" t="n">
        <v>0.9989</v>
      </c>
      <c r="N37" t="n">
        <v>0.9984</v>
      </c>
      <c r="O37" t="n">
        <v>0.9978</v>
      </c>
      <c r="P37" t="n">
        <v>0.997</v>
      </c>
      <c r="Q37" t="n">
        <v>0.9957</v>
      </c>
      <c r="R37" t="n">
        <v>0.9936</v>
      </c>
      <c r="S37" t="n">
        <v>0.9903999999999999</v>
      </c>
      <c r="T37" t="n">
        <v>0.986</v>
      </c>
      <c r="U37" t="n">
        <v>0.9794</v>
      </c>
      <c r="V37" t="n">
        <v>0.9695</v>
      </c>
      <c r="W37" t="n">
        <v>0.9559</v>
      </c>
      <c r="X37" t="n">
        <v>0.9306</v>
      </c>
      <c r="Y37" t="n">
        <v>0.8964</v>
      </c>
      <c r="Z37" t="n">
        <v>0.8595</v>
      </c>
      <c r="AA37" t="n">
        <v>0.7966</v>
      </c>
      <c r="AB37" t="n">
        <v>0.7377</v>
      </c>
    </row>
    <row r="38">
      <c r="A38" t="n">
        <v>1994</v>
      </c>
      <c r="C38" t="n">
        <v>0.9876</v>
      </c>
      <c r="D38" t="n">
        <v>0.999</v>
      </c>
      <c r="E38" t="n">
        <v>0.9994</v>
      </c>
      <c r="F38" t="n">
        <v>0.9996</v>
      </c>
      <c r="G38" t="n">
        <v>0.9996</v>
      </c>
      <c r="I38" t="n">
        <v>0.9998</v>
      </c>
      <c r="J38" t="n">
        <v>0.9998</v>
      </c>
      <c r="K38" t="n">
        <v>0.9995000000000001</v>
      </c>
      <c r="L38" t="n">
        <v>0.9992</v>
      </c>
      <c r="M38" t="n">
        <v>0.9989</v>
      </c>
      <c r="N38" t="n">
        <v>0.9984</v>
      </c>
      <c r="O38" t="n">
        <v>0.9977</v>
      </c>
      <c r="P38" t="n">
        <v>0.997</v>
      </c>
      <c r="Q38" t="n">
        <v>0.9957</v>
      </c>
      <c r="R38" t="n">
        <v>0.9938</v>
      </c>
      <c r="S38" t="n">
        <v>0.9905</v>
      </c>
      <c r="T38" t="n">
        <v>0.9864000000000001</v>
      </c>
      <c r="U38" t="n">
        <v>0.98</v>
      </c>
      <c r="V38" t="n">
        <v>0.9698</v>
      </c>
      <c r="W38" t="n">
        <v>0.9569</v>
      </c>
      <c r="X38" t="n">
        <v>0.9316</v>
      </c>
      <c r="Y38" t="n">
        <v>0.8982</v>
      </c>
      <c r="Z38" t="n">
        <v>0.8642</v>
      </c>
      <c r="AA38" t="n">
        <v>0.8058</v>
      </c>
      <c r="AB38" t="n">
        <v>0.7401</v>
      </c>
    </row>
    <row r="39">
      <c r="A39" t="n">
        <v>1995</v>
      </c>
      <c r="C39" t="n">
        <v>0.9882</v>
      </c>
      <c r="D39" t="n">
        <v>0.9991</v>
      </c>
      <c r="E39" t="n">
        <v>0.9994</v>
      </c>
      <c r="F39" t="n">
        <v>0.9996</v>
      </c>
      <c r="G39" t="n">
        <v>0.9997</v>
      </c>
      <c r="I39" t="n">
        <v>0.9998</v>
      </c>
      <c r="J39" t="n">
        <v>0.9997</v>
      </c>
      <c r="K39" t="n">
        <v>0.9995000000000001</v>
      </c>
      <c r="L39" t="n">
        <v>0.9993</v>
      </c>
      <c r="M39" t="n">
        <v>0.9989</v>
      </c>
      <c r="N39" t="n">
        <v>0.9984</v>
      </c>
      <c r="O39" t="n">
        <v>0.9978</v>
      </c>
      <c r="P39" t="n">
        <v>0.9969</v>
      </c>
      <c r="Q39" t="n">
        <v>0.9958</v>
      </c>
      <c r="R39" t="n">
        <v>0.9938</v>
      </c>
      <c r="S39" t="n">
        <v>0.9907</v>
      </c>
      <c r="T39" t="n">
        <v>0.986</v>
      </c>
      <c r="U39" t="n">
        <v>0.9804</v>
      </c>
      <c r="V39" t="n">
        <v>0.9694</v>
      </c>
      <c r="W39" t="n">
        <v>0.9576</v>
      </c>
      <c r="X39" t="n">
        <v>0.9306</v>
      </c>
      <c r="Y39" t="n">
        <v>0.8945</v>
      </c>
      <c r="Z39" t="n">
        <v>0.867</v>
      </c>
      <c r="AA39" t="n">
        <v>0.8132</v>
      </c>
      <c r="AB39" t="n">
        <v>0.7387</v>
      </c>
    </row>
    <row r="40">
      <c r="A40" t="n">
        <v>1996</v>
      </c>
      <c r="C40" t="n">
        <v>0.9885</v>
      </c>
      <c r="D40" t="n">
        <v>0.9991</v>
      </c>
      <c r="E40" t="n">
        <v>0.9995000000000001</v>
      </c>
      <c r="F40" t="n">
        <v>0.9996</v>
      </c>
      <c r="G40" t="n">
        <v>0.9996</v>
      </c>
      <c r="I40" t="n">
        <v>0.9998</v>
      </c>
      <c r="J40" t="n">
        <v>0.9998</v>
      </c>
      <c r="K40" t="n">
        <v>0.9995000000000001</v>
      </c>
      <c r="L40" t="n">
        <v>0.9993</v>
      </c>
      <c r="M40" t="n">
        <v>0.999</v>
      </c>
      <c r="N40" t="n">
        <v>0.9985000000000001</v>
      </c>
      <c r="O40" t="n">
        <v>0.9978</v>
      </c>
      <c r="P40" t="n">
        <v>0.997</v>
      </c>
      <c r="Q40" t="n">
        <v>0.9958</v>
      </c>
      <c r="R40" t="n">
        <v>0.9938</v>
      </c>
      <c r="S40" t="n">
        <v>0.9911</v>
      </c>
      <c r="T40" t="n">
        <v>0.9864000000000001</v>
      </c>
      <c r="U40" t="n">
        <v>0.9809</v>
      </c>
      <c r="V40" t="n">
        <v>0.9695</v>
      </c>
      <c r="W40" t="n">
        <v>0.9576</v>
      </c>
      <c r="X40" t="n">
        <v>0.9319</v>
      </c>
      <c r="Y40" t="n">
        <v>0.8953</v>
      </c>
      <c r="Z40" t="n">
        <v>0.8633</v>
      </c>
      <c r="AA40" t="n">
        <v>0.8297</v>
      </c>
      <c r="AB40" t="n">
        <v>0.7435</v>
      </c>
    </row>
    <row r="41">
      <c r="A41" t="n">
        <v>1997</v>
      </c>
      <c r="C41" t="n">
        <v>0.9889</v>
      </c>
      <c r="D41" t="n">
        <v>0.9993</v>
      </c>
      <c r="E41" t="n">
        <v>0.9995000000000001</v>
      </c>
      <c r="F41" t="n">
        <v>0.9997</v>
      </c>
      <c r="G41" t="n">
        <v>0.9997</v>
      </c>
      <c r="I41" t="n">
        <v>0.9997</v>
      </c>
      <c r="J41" t="n">
        <v>0.9998</v>
      </c>
      <c r="K41" t="n">
        <v>0.9995000000000001</v>
      </c>
      <c r="L41" t="n">
        <v>0.9993</v>
      </c>
      <c r="M41" t="n">
        <v>0.9991</v>
      </c>
      <c r="N41" t="n">
        <v>0.9987</v>
      </c>
      <c r="O41" t="n">
        <v>0.9981</v>
      </c>
      <c r="P41" t="n">
        <v>0.9972</v>
      </c>
      <c r="Q41" t="n">
        <v>0.9959</v>
      </c>
      <c r="R41" t="n">
        <v>0.9941</v>
      </c>
      <c r="S41" t="n">
        <v>0.9912</v>
      </c>
      <c r="T41" t="n">
        <v>0.9865</v>
      </c>
      <c r="U41" t="n">
        <v>0.9814000000000001</v>
      </c>
      <c r="V41" t="n">
        <v>0.9697</v>
      </c>
      <c r="W41" t="n">
        <v>0.9584</v>
      </c>
      <c r="X41" t="n">
        <v>0.9338</v>
      </c>
      <c r="Y41" t="n">
        <v>0.8925</v>
      </c>
      <c r="Z41" t="n">
        <v>0.8652</v>
      </c>
      <c r="AA41" t="n">
        <v>0.8282</v>
      </c>
      <c r="AB41" t="n">
        <v>0.7512</v>
      </c>
    </row>
    <row r="42">
      <c r="A42" t="n">
        <v>1998</v>
      </c>
      <c r="C42" t="n">
        <v>0.9889</v>
      </c>
      <c r="D42" t="n">
        <v>0.9993</v>
      </c>
      <c r="E42" t="n">
        <v>0.9996</v>
      </c>
      <c r="F42" t="n">
        <v>0.9997</v>
      </c>
      <c r="G42" t="n">
        <v>0.9997</v>
      </c>
      <c r="I42" t="n">
        <v>0.9998</v>
      </c>
      <c r="J42" t="n">
        <v>0.9998</v>
      </c>
      <c r="K42" t="n">
        <v>0.9996</v>
      </c>
      <c r="L42" t="n">
        <v>0.9994</v>
      </c>
      <c r="M42" t="n">
        <v>0.9992</v>
      </c>
      <c r="N42" t="n">
        <v>0.9988</v>
      </c>
      <c r="O42" t="n">
        <v>0.9982</v>
      </c>
      <c r="P42" t="n">
        <v>0.9973</v>
      </c>
      <c r="Q42" t="n">
        <v>0.9961</v>
      </c>
      <c r="R42" t="n">
        <v>0.9945000000000001</v>
      </c>
      <c r="S42" t="n">
        <v>0.9913999999999999</v>
      </c>
      <c r="T42" t="n">
        <v>0.987</v>
      </c>
      <c r="U42" t="n">
        <v>0.9813</v>
      </c>
      <c r="V42" t="n">
        <v>0.9706</v>
      </c>
      <c r="W42" t="n">
        <v>0.9585</v>
      </c>
      <c r="X42" t="n">
        <v>0.9351</v>
      </c>
      <c r="Y42" t="n">
        <v>0.8962</v>
      </c>
      <c r="Z42" t="n">
        <v>0.8542</v>
      </c>
      <c r="AA42" t="n">
        <v>0.8053</v>
      </c>
      <c r="AB42" t="n">
        <v>0.7512</v>
      </c>
    </row>
    <row r="43">
      <c r="A43" t="n">
        <v>1999</v>
      </c>
      <c r="C43" t="n">
        <v>0.989</v>
      </c>
      <c r="D43" t="n">
        <v>0.9994</v>
      </c>
      <c r="E43" t="n">
        <v>0.9996</v>
      </c>
      <c r="F43" t="n">
        <v>0.9997</v>
      </c>
      <c r="G43" t="n">
        <v>0.9997</v>
      </c>
      <c r="I43" t="n">
        <v>0.9998</v>
      </c>
      <c r="J43" t="n">
        <v>0.9998</v>
      </c>
      <c r="K43" t="n">
        <v>0.9996</v>
      </c>
      <c r="L43" t="n">
        <v>0.9994</v>
      </c>
      <c r="M43" t="n">
        <v>0.9992</v>
      </c>
      <c r="N43" t="n">
        <v>0.9989</v>
      </c>
      <c r="O43" t="n">
        <v>0.9982</v>
      </c>
      <c r="P43" t="n">
        <v>0.9973</v>
      </c>
      <c r="Q43" t="n">
        <v>0.9962</v>
      </c>
      <c r="R43" t="n">
        <v>0.9945000000000001</v>
      </c>
      <c r="S43" t="n">
        <v>0.9913999999999999</v>
      </c>
      <c r="T43" t="n">
        <v>0.9873</v>
      </c>
      <c r="U43" t="n">
        <v>0.9811</v>
      </c>
      <c r="V43" t="n">
        <v>0.971</v>
      </c>
      <c r="W43" t="n">
        <v>0.9568</v>
      </c>
      <c r="X43" t="n">
        <v>0.9352</v>
      </c>
      <c r="Y43" t="n">
        <v>0.8962</v>
      </c>
      <c r="Z43" t="n">
        <v>0.8468</v>
      </c>
      <c r="AA43" t="n">
        <v>0.7849</v>
      </c>
      <c r="AB43" t="n">
        <v>0.7393999999999999</v>
      </c>
    </row>
    <row r="44">
      <c r="A44" t="n">
        <v>2000</v>
      </c>
      <c r="C44" t="n">
        <v>0.9895</v>
      </c>
      <c r="D44" t="n">
        <v>0.9994</v>
      </c>
      <c r="E44" t="n">
        <v>0.9996</v>
      </c>
      <c r="F44" t="n">
        <v>0.9997</v>
      </c>
      <c r="G44" t="n">
        <v>0.9997</v>
      </c>
      <c r="I44" t="n">
        <v>0.9998</v>
      </c>
      <c r="J44" t="n">
        <v>0.9998</v>
      </c>
      <c r="K44" t="n">
        <v>0.9996</v>
      </c>
      <c r="L44" t="n">
        <v>0.9994</v>
      </c>
      <c r="M44" t="n">
        <v>0.9992</v>
      </c>
      <c r="N44" t="n">
        <v>0.9989</v>
      </c>
      <c r="O44" t="n">
        <v>0.9983</v>
      </c>
      <c r="P44" t="n">
        <v>0.9974</v>
      </c>
      <c r="Q44" t="n">
        <v>0.996</v>
      </c>
      <c r="R44" t="n">
        <v>0.9946</v>
      </c>
      <c r="S44" t="n">
        <v>0.9919</v>
      </c>
      <c r="T44" t="n">
        <v>0.9876</v>
      </c>
      <c r="U44" t="n">
        <v>0.9814000000000001</v>
      </c>
      <c r="V44" t="n">
        <v>0.9726</v>
      </c>
      <c r="W44" t="n">
        <v>0.9582000000000001</v>
      </c>
      <c r="X44" t="n">
        <v>0.9368</v>
      </c>
      <c r="Y44" t="n">
        <v>0.9003</v>
      </c>
      <c r="Z44" t="n">
        <v>0.8399</v>
      </c>
      <c r="AA44" t="n">
        <v>0.7749</v>
      </c>
      <c r="AB44" t="n">
        <v>0.7205</v>
      </c>
    </row>
    <row r="45">
      <c r="A45" t="n">
        <v>2001</v>
      </c>
      <c r="C45" t="n">
        <v>0.9903</v>
      </c>
      <c r="D45" t="n">
        <v>0.9994</v>
      </c>
      <c r="E45" t="n">
        <v>0.9996</v>
      </c>
      <c r="F45" t="n">
        <v>0.9997</v>
      </c>
      <c r="G45" t="n">
        <v>0.9998</v>
      </c>
      <c r="I45" t="n">
        <v>0.9998</v>
      </c>
      <c r="J45" t="n">
        <v>0.9998</v>
      </c>
      <c r="K45" t="n">
        <v>0.9996</v>
      </c>
      <c r="L45" t="n">
        <v>0.9994</v>
      </c>
      <c r="M45" t="n">
        <v>0.9992</v>
      </c>
      <c r="N45" t="n">
        <v>0.9989</v>
      </c>
      <c r="O45" t="n">
        <v>0.9983</v>
      </c>
      <c r="P45" t="n">
        <v>0.9973</v>
      </c>
      <c r="Q45" t="n">
        <v>0.9961</v>
      </c>
      <c r="R45" t="n">
        <v>0.9945000000000001</v>
      </c>
      <c r="S45" t="n">
        <v>0.9918</v>
      </c>
      <c r="T45" t="n">
        <v>0.9879</v>
      </c>
      <c r="U45" t="n">
        <v>0.9816</v>
      </c>
      <c r="V45" t="n">
        <v>0.9734</v>
      </c>
      <c r="W45" t="n">
        <v>0.959</v>
      </c>
      <c r="X45" t="n">
        <v>0.9374</v>
      </c>
      <c r="Y45" t="n">
        <v>0.9011</v>
      </c>
      <c r="Z45" t="n">
        <v>0.8489</v>
      </c>
      <c r="AA45" t="n">
        <v>0.7833</v>
      </c>
      <c r="AB45" t="n">
        <v>0.7151</v>
      </c>
    </row>
    <row r="46">
      <c r="A46" t="n">
        <v>2002</v>
      </c>
      <c r="C46" t="n">
        <v>0.9898</v>
      </c>
      <c r="D46" t="n">
        <v>0.9994</v>
      </c>
      <c r="E46" t="n">
        <v>0.9996</v>
      </c>
      <c r="F46" t="n">
        <v>0.9997</v>
      </c>
      <c r="G46" t="n">
        <v>0.9997</v>
      </c>
      <c r="I46" t="n">
        <v>0.9998</v>
      </c>
      <c r="J46" t="n">
        <v>0.9998</v>
      </c>
      <c r="K46" t="n">
        <v>0.9996</v>
      </c>
      <c r="L46" t="n">
        <v>0.9994</v>
      </c>
      <c r="M46" t="n">
        <v>0.9993</v>
      </c>
      <c r="N46" t="n">
        <v>0.9989</v>
      </c>
      <c r="O46" t="n">
        <v>0.9983</v>
      </c>
      <c r="P46" t="n">
        <v>0.9974</v>
      </c>
      <c r="Q46" t="n">
        <v>0.9961</v>
      </c>
      <c r="R46" t="n">
        <v>0.9945000000000001</v>
      </c>
      <c r="S46" t="n">
        <v>0.992</v>
      </c>
      <c r="T46" t="n">
        <v>0.9882</v>
      </c>
      <c r="U46" t="n">
        <v>0.9825</v>
      </c>
      <c r="V46" t="n">
        <v>0.9737</v>
      </c>
      <c r="W46" t="n">
        <v>0.9598</v>
      </c>
      <c r="X46" t="n">
        <v>0.9381</v>
      </c>
      <c r="Y46" t="n">
        <v>0.902</v>
      </c>
      <c r="Z46" t="n">
        <v>0.851</v>
      </c>
      <c r="AA46" t="n">
        <v>0.7879</v>
      </c>
      <c r="AB46" t="n">
        <v>0.7332</v>
      </c>
    </row>
    <row r="47">
      <c r="A47" t="n">
        <v>2003</v>
      </c>
      <c r="C47" t="n">
        <v>0.9903999999999999</v>
      </c>
      <c r="D47" t="n">
        <v>0.9994</v>
      </c>
      <c r="E47" t="n">
        <v>0.9996</v>
      </c>
      <c r="F47" t="n">
        <v>0.9997</v>
      </c>
      <c r="G47" t="n">
        <v>0.9998</v>
      </c>
      <c r="I47" t="n">
        <v>0.9998</v>
      </c>
      <c r="J47" t="n">
        <v>0.9998</v>
      </c>
      <c r="K47" t="n">
        <v>0.9996</v>
      </c>
      <c r="L47" t="n">
        <v>0.9994</v>
      </c>
      <c r="M47" t="n">
        <v>0.9993</v>
      </c>
      <c r="N47" t="n">
        <v>0.999</v>
      </c>
      <c r="O47" t="n">
        <v>0.9983</v>
      </c>
      <c r="P47" t="n">
        <v>0.9974</v>
      </c>
      <c r="Q47" t="n">
        <v>0.9961</v>
      </c>
      <c r="R47" t="n">
        <v>0.9945000000000001</v>
      </c>
      <c r="S47" t="n">
        <v>0.9922</v>
      </c>
      <c r="T47" t="n">
        <v>0.9882</v>
      </c>
      <c r="U47" t="n">
        <v>0.983</v>
      </c>
      <c r="V47" t="n">
        <v>0.9745</v>
      </c>
      <c r="W47" t="n">
        <v>0.9612000000000001</v>
      </c>
      <c r="X47" t="n">
        <v>0.9404</v>
      </c>
      <c r="Y47" t="n">
        <v>0.9034</v>
      </c>
      <c r="Z47" t="n">
        <v>0.8558</v>
      </c>
      <c r="AA47" t="n">
        <v>0.7991</v>
      </c>
      <c r="AB47" t="n">
        <v>0.7107</v>
      </c>
    </row>
    <row r="48">
      <c r="A48" t="n">
        <v>2004</v>
      </c>
      <c r="C48" t="n">
        <v>0.9905</v>
      </c>
      <c r="D48" t="n">
        <v>0.9994</v>
      </c>
      <c r="E48" t="n">
        <v>0.9996</v>
      </c>
      <c r="F48" t="n">
        <v>0.9997</v>
      </c>
      <c r="G48" t="n">
        <v>0.9998</v>
      </c>
      <c r="I48" t="n">
        <v>0.9998</v>
      </c>
      <c r="J48" t="n">
        <v>0.9998</v>
      </c>
      <c r="K48" t="n">
        <v>0.9996</v>
      </c>
      <c r="L48" t="n">
        <v>0.9994</v>
      </c>
      <c r="M48" t="n">
        <v>0.9993</v>
      </c>
      <c r="N48" t="n">
        <v>0.999</v>
      </c>
      <c r="O48" t="n">
        <v>0.9985000000000001</v>
      </c>
      <c r="P48" t="n">
        <v>0.9975000000000001</v>
      </c>
      <c r="Q48" t="n">
        <v>0.9963</v>
      </c>
      <c r="R48" t="n">
        <v>0.9946</v>
      </c>
      <c r="S48" t="n">
        <v>0.9925</v>
      </c>
      <c r="T48" t="n">
        <v>0.9889</v>
      </c>
      <c r="U48" t="n">
        <v>0.9837</v>
      </c>
      <c r="V48" t="n">
        <v>0.9757</v>
      </c>
      <c r="W48" t="n">
        <v>0.9626</v>
      </c>
      <c r="X48" t="n">
        <v>0.9418</v>
      </c>
      <c r="Y48" t="n">
        <v>0.9083</v>
      </c>
      <c r="Z48" t="n">
        <v>0.8633999999999999</v>
      </c>
      <c r="AA48" t="n">
        <v>0.8112</v>
      </c>
      <c r="AB48" t="n">
        <v>0.7491</v>
      </c>
    </row>
    <row r="49">
      <c r="A49" t="n">
        <v>2005</v>
      </c>
      <c r="C49" t="n">
        <v>0.9903999999999999</v>
      </c>
      <c r="D49" t="n">
        <v>0.9994</v>
      </c>
      <c r="E49" t="n">
        <v>0.9997</v>
      </c>
      <c r="F49" t="n">
        <v>0.9998</v>
      </c>
      <c r="G49" t="n">
        <v>0.9998</v>
      </c>
      <c r="I49" t="n">
        <v>0.9998</v>
      </c>
      <c r="J49" t="n">
        <v>0.9998</v>
      </c>
      <c r="K49" t="n">
        <v>0.9996</v>
      </c>
      <c r="L49" t="n">
        <v>0.9994</v>
      </c>
      <c r="M49" t="n">
        <v>0.9993</v>
      </c>
      <c r="N49" t="n">
        <v>0.999</v>
      </c>
      <c r="O49" t="n">
        <v>0.9985000000000001</v>
      </c>
      <c r="P49" t="n">
        <v>0.9976</v>
      </c>
      <c r="Q49" t="n">
        <v>0.9963</v>
      </c>
      <c r="R49" t="n">
        <v>0.9946</v>
      </c>
      <c r="S49" t="n">
        <v>0.9928</v>
      </c>
      <c r="T49" t="n">
        <v>0.9888</v>
      </c>
      <c r="U49" t="n">
        <v>0.984</v>
      </c>
      <c r="V49" t="n">
        <v>0.9762</v>
      </c>
      <c r="W49" t="n">
        <v>0.9631999999999999</v>
      </c>
      <c r="X49" t="n">
        <v>0.9424</v>
      </c>
      <c r="Y49" t="n">
        <v>0.9114</v>
      </c>
      <c r="Z49" t="n">
        <v>0.8629</v>
      </c>
      <c r="AA49" t="n">
        <v>0.8136</v>
      </c>
      <c r="AB49" t="n">
        <v>0.763</v>
      </c>
    </row>
    <row r="50">
      <c r="A50" t="n">
        <v>2006</v>
      </c>
      <c r="C50" t="n">
        <v>0.9905</v>
      </c>
      <c r="D50" t="n">
        <v>0.9994</v>
      </c>
      <c r="E50" t="n">
        <v>0.9996</v>
      </c>
      <c r="F50" t="n">
        <v>0.9998</v>
      </c>
      <c r="G50" t="n">
        <v>0.9998</v>
      </c>
      <c r="I50" t="n">
        <v>0.9998</v>
      </c>
      <c r="J50" t="n">
        <v>0.9998</v>
      </c>
      <c r="K50" t="n">
        <v>0.9996</v>
      </c>
      <c r="L50" t="n">
        <v>0.9994</v>
      </c>
      <c r="M50" t="n">
        <v>0.9993</v>
      </c>
      <c r="N50" t="n">
        <v>0.999</v>
      </c>
      <c r="O50" t="n">
        <v>0.9985000000000001</v>
      </c>
      <c r="P50" t="n">
        <v>0.9976</v>
      </c>
      <c r="Q50" t="n">
        <v>0.9964</v>
      </c>
      <c r="R50" t="n">
        <v>0.9948</v>
      </c>
      <c r="S50" t="n">
        <v>0.9928</v>
      </c>
      <c r="T50" t="n">
        <v>0.9893</v>
      </c>
      <c r="U50" t="n">
        <v>0.9845</v>
      </c>
      <c r="V50" t="n">
        <v>0.9774</v>
      </c>
      <c r="W50" t="n">
        <v>0.9653</v>
      </c>
      <c r="X50" t="n">
        <v>0.9442</v>
      </c>
      <c r="Y50" t="n">
        <v>0.9147</v>
      </c>
      <c r="Z50" t="n">
        <v>0.8697</v>
      </c>
      <c r="AA50" t="n">
        <v>0.83</v>
      </c>
      <c r="AB50" t="n">
        <v>0.7764</v>
      </c>
    </row>
    <row r="51">
      <c r="A51" t="n">
        <v>2007</v>
      </c>
      <c r="C51" t="n">
        <v>0.9915</v>
      </c>
      <c r="D51" t="n">
        <v>0.9995000000000001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0.9999</v>
      </c>
      <c r="K51" t="n">
        <v>0.9997</v>
      </c>
      <c r="L51" t="n">
        <v>0.9995000000000001</v>
      </c>
      <c r="M51" t="n">
        <v>0.9994</v>
      </c>
      <c r="N51" t="n">
        <v>0.9991</v>
      </c>
      <c r="O51" t="n">
        <v>0.9987</v>
      </c>
      <c r="P51" t="n">
        <v>0.9979</v>
      </c>
      <c r="Q51" t="n">
        <v>0.9967</v>
      </c>
      <c r="R51" t="n">
        <v>0.9952</v>
      </c>
      <c r="S51" t="n">
        <v>0.9933999999999999</v>
      </c>
      <c r="T51" t="n">
        <v>0.9903999999999999</v>
      </c>
      <c r="U51" t="n">
        <v>0.9858</v>
      </c>
      <c r="V51" t="n">
        <v>0.9788</v>
      </c>
      <c r="W51" t="n">
        <v>0.9669</v>
      </c>
      <c r="X51" t="n">
        <v>0.9465</v>
      </c>
      <c r="Y51" t="n">
        <v>0.9127999999999999</v>
      </c>
      <c r="Z51" t="n">
        <v>0.8531</v>
      </c>
      <c r="AA51" t="n">
        <v>0.7719</v>
      </c>
      <c r="AB51" t="n">
        <v>0.6979</v>
      </c>
    </row>
    <row r="52">
      <c r="A52" t="n">
        <v>2008</v>
      </c>
      <c r="C52" t="n">
        <v>0.9921</v>
      </c>
      <c r="D52" t="n">
        <v>0.9995000000000001</v>
      </c>
      <c r="E52" t="n">
        <v>0.9997</v>
      </c>
      <c r="F52" t="n">
        <v>0.9997</v>
      </c>
      <c r="G52" t="n">
        <v>0.9998</v>
      </c>
      <c r="I52" t="n">
        <v>0.9999</v>
      </c>
      <c r="J52" t="n">
        <v>0.9999</v>
      </c>
      <c r="K52" t="n">
        <v>0.9997</v>
      </c>
      <c r="L52" t="n">
        <v>0.9995000000000001</v>
      </c>
      <c r="M52" t="n">
        <v>0.9994</v>
      </c>
      <c r="N52" t="n">
        <v>0.9992</v>
      </c>
      <c r="O52" t="n">
        <v>0.9988</v>
      </c>
      <c r="P52" t="n">
        <v>0.998</v>
      </c>
      <c r="Q52" t="n">
        <v>0.9968</v>
      </c>
      <c r="R52" t="n">
        <v>0.9953</v>
      </c>
      <c r="S52" t="n">
        <v>0.9936</v>
      </c>
      <c r="T52" t="n">
        <v>0.9906</v>
      </c>
      <c r="U52" t="n">
        <v>0.9862</v>
      </c>
      <c r="V52" t="n">
        <v>0.9791</v>
      </c>
      <c r="W52" t="n">
        <v>0.9675</v>
      </c>
      <c r="X52" t="n">
        <v>0.9478</v>
      </c>
      <c r="Y52" t="n">
        <v>0.9137999999999999</v>
      </c>
      <c r="Z52" t="n">
        <v>0.8542999999999999</v>
      </c>
      <c r="AA52" t="n">
        <v>0.7745</v>
      </c>
      <c r="AB52" t="n">
        <v>0.6781</v>
      </c>
    </row>
    <row r="53">
      <c r="A53" t="n">
        <v>2009</v>
      </c>
      <c r="C53" t="n">
        <v>0.9923</v>
      </c>
      <c r="D53" t="n">
        <v>0.9995000000000001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0.9999</v>
      </c>
      <c r="K53" t="n">
        <v>0.9997</v>
      </c>
      <c r="L53" t="n">
        <v>0.9995000000000001</v>
      </c>
      <c r="M53" t="n">
        <v>0.9994</v>
      </c>
      <c r="N53" t="n">
        <v>0.9992</v>
      </c>
      <c r="O53" t="n">
        <v>0.9988</v>
      </c>
      <c r="P53" t="n">
        <v>0.9981</v>
      </c>
      <c r="Q53" t="n">
        <v>0.9969</v>
      </c>
      <c r="R53" t="n">
        <v>0.9954</v>
      </c>
      <c r="S53" t="n">
        <v>0.9937</v>
      </c>
      <c r="T53" t="n">
        <v>0.991</v>
      </c>
      <c r="U53" t="n">
        <v>0.9867</v>
      </c>
      <c r="V53" t="n">
        <v>0.9799</v>
      </c>
      <c r="W53" t="n">
        <v>0.9689</v>
      </c>
      <c r="X53" t="n">
        <v>0.9491000000000001</v>
      </c>
      <c r="Y53" t="n">
        <v>0.9181</v>
      </c>
      <c r="Z53" t="n">
        <v>0.8651</v>
      </c>
      <c r="AA53" t="n">
        <v>0.7847</v>
      </c>
      <c r="AB53" t="n">
        <v>0.6871</v>
      </c>
    </row>
    <row r="54">
      <c r="A54" t="n">
        <v>2010</v>
      </c>
      <c r="C54" t="n">
        <v>0.9929</v>
      </c>
      <c r="D54" t="n">
        <v>0.9996</v>
      </c>
      <c r="E54" t="n">
        <v>0.9997</v>
      </c>
      <c r="F54" t="n">
        <v>0.9998</v>
      </c>
      <c r="G54" t="n">
        <v>0.9998</v>
      </c>
      <c r="I54" t="n">
        <v>0.9999</v>
      </c>
      <c r="J54" t="n">
        <v>0.9999</v>
      </c>
      <c r="K54" t="n">
        <v>0.9997</v>
      </c>
      <c r="L54" t="n">
        <v>0.9996</v>
      </c>
      <c r="M54" t="n">
        <v>0.9994</v>
      </c>
      <c r="N54" t="n">
        <v>0.9992</v>
      </c>
      <c r="O54" t="n">
        <v>0.9988</v>
      </c>
      <c r="P54" t="n">
        <v>0.9983</v>
      </c>
      <c r="Q54" t="n">
        <v>0.9971</v>
      </c>
      <c r="R54" t="n">
        <v>0.9955000000000001</v>
      </c>
      <c r="S54" t="n">
        <v>0.9937</v>
      </c>
      <c r="T54" t="n">
        <v>0.9913</v>
      </c>
      <c r="U54" t="n">
        <v>0.9869</v>
      </c>
      <c r="V54" t="n">
        <v>0.9802</v>
      </c>
      <c r="W54" t="n">
        <v>0.9696</v>
      </c>
      <c r="X54" t="n">
        <v>0.9508</v>
      </c>
      <c r="Y54" t="n">
        <v>0.916</v>
      </c>
      <c r="Z54" t="n">
        <v>0.8624000000000001</v>
      </c>
      <c r="AA54" t="n">
        <v>0.7827</v>
      </c>
      <c r="AB54" t="n">
        <v>0.6868</v>
      </c>
    </row>
    <row r="55">
      <c r="A55" t="n">
        <v>2011</v>
      </c>
      <c r="C55" t="n">
        <v>0.9922</v>
      </c>
      <c r="D55" t="n">
        <v>0.9995000000000001</v>
      </c>
      <c r="E55" t="n">
        <v>0.9997</v>
      </c>
      <c r="F55" t="n">
        <v>0.9998</v>
      </c>
      <c r="G55" t="n">
        <v>0.9998</v>
      </c>
      <c r="I55" t="n">
        <v>0.9999</v>
      </c>
      <c r="J55" t="n">
        <v>0.9999</v>
      </c>
      <c r="K55" t="n">
        <v>0.9997</v>
      </c>
      <c r="L55" t="n">
        <v>0.9995000000000001</v>
      </c>
      <c r="M55" t="n">
        <v>0.9994</v>
      </c>
      <c r="N55" t="n">
        <v>0.9991</v>
      </c>
      <c r="O55" t="n">
        <v>0.9988</v>
      </c>
      <c r="P55" t="n">
        <v>0.9982</v>
      </c>
      <c r="Q55" t="n">
        <v>0.997</v>
      </c>
      <c r="R55" t="n">
        <v>0.9955000000000001</v>
      </c>
      <c r="S55" t="n">
        <v>0.9936</v>
      </c>
      <c r="T55" t="n">
        <v>0.9911</v>
      </c>
      <c r="U55" t="n">
        <v>0.9868</v>
      </c>
      <c r="V55" t="n">
        <v>0.9805</v>
      </c>
      <c r="W55" t="n">
        <v>0.9692</v>
      </c>
      <c r="X55" t="n">
        <v>0.9492</v>
      </c>
      <c r="Y55" t="n">
        <v>0.9183</v>
      </c>
      <c r="Z55" t="n">
        <v>0.8637</v>
      </c>
      <c r="AA55" t="n">
        <v>0.7883</v>
      </c>
      <c r="AB55" t="n">
        <v>0.6876</v>
      </c>
    </row>
    <row r="56">
      <c r="A56" t="n">
        <v>2012</v>
      </c>
      <c r="C56" t="n">
        <v>0.9923</v>
      </c>
      <c r="D56" t="n">
        <v>0.9995000000000001</v>
      </c>
      <c r="E56" t="n">
        <v>0.9997</v>
      </c>
      <c r="F56" t="n">
        <v>0.9998</v>
      </c>
      <c r="G56" t="n">
        <v>0.9998</v>
      </c>
      <c r="I56" t="n">
        <v>0.9999</v>
      </c>
      <c r="J56" t="n">
        <v>0.9999</v>
      </c>
      <c r="K56" t="n">
        <v>0.9997</v>
      </c>
      <c r="L56" t="n">
        <v>0.9995000000000001</v>
      </c>
      <c r="M56" t="n">
        <v>0.9994</v>
      </c>
      <c r="N56" t="n">
        <v>0.9992</v>
      </c>
      <c r="O56" t="n">
        <v>0.9988</v>
      </c>
      <c r="P56" t="n">
        <v>0.9983</v>
      </c>
      <c r="Q56" t="n">
        <v>0.9972</v>
      </c>
      <c r="R56" t="n">
        <v>0.9956</v>
      </c>
      <c r="S56" t="n">
        <v>0.9936</v>
      </c>
      <c r="T56" t="n">
        <v>0.9911</v>
      </c>
      <c r="U56" t="n">
        <v>0.9873</v>
      </c>
      <c r="V56" t="n">
        <v>0.9805</v>
      </c>
      <c r="W56" t="n">
        <v>0.9702</v>
      </c>
      <c r="X56" t="n">
        <v>0.9513</v>
      </c>
      <c r="Y56" t="n">
        <v>0.9182</v>
      </c>
      <c r="Z56" t="n">
        <v>0.866</v>
      </c>
      <c r="AA56" t="n">
        <v>0.7867</v>
      </c>
      <c r="AB56" t="n">
        <v>0.6813</v>
      </c>
    </row>
    <row r="57">
      <c r="A57" t="n">
        <v>2013</v>
      </c>
      <c r="C57" t="n">
        <v>0.9923</v>
      </c>
      <c r="D57" t="n">
        <v>0.9995000000000001</v>
      </c>
      <c r="E57" t="n">
        <v>0.9997</v>
      </c>
      <c r="F57" t="n">
        <v>0.9998</v>
      </c>
      <c r="G57" t="n">
        <v>0.9998</v>
      </c>
      <c r="I57" t="n">
        <v>0.9999</v>
      </c>
      <c r="J57" t="n">
        <v>0.9999</v>
      </c>
      <c r="K57" t="n">
        <v>0.9997</v>
      </c>
      <c r="L57" t="n">
        <v>0.9995000000000001</v>
      </c>
      <c r="M57" t="n">
        <v>0.9994</v>
      </c>
      <c r="N57" t="n">
        <v>0.9992</v>
      </c>
      <c r="O57" t="n">
        <v>0.9989</v>
      </c>
      <c r="P57" t="n">
        <v>0.9983</v>
      </c>
      <c r="Q57" t="n">
        <v>0.9972</v>
      </c>
      <c r="R57" t="n">
        <v>0.9956</v>
      </c>
      <c r="S57" t="n">
        <v>0.9936</v>
      </c>
      <c r="T57" t="n">
        <v>0.991</v>
      </c>
      <c r="U57" t="n">
        <v>0.9874000000000001</v>
      </c>
      <c r="V57" t="n">
        <v>0.9809</v>
      </c>
      <c r="W57" t="n">
        <v>0.9701</v>
      </c>
      <c r="X57" t="n">
        <v>0.9510999999999999</v>
      </c>
      <c r="Y57" t="n">
        <v>0.9195</v>
      </c>
      <c r="Z57" t="n">
        <v>0.8689</v>
      </c>
      <c r="AA57" t="n">
        <v>0.7939000000000001</v>
      </c>
      <c r="AB57" t="n">
        <v>0.6724</v>
      </c>
    </row>
    <row r="58">
      <c r="A58" t="n">
        <v>2014</v>
      </c>
      <c r="C58" t="n">
        <v>0.9923999999999999</v>
      </c>
      <c r="D58" t="n">
        <v>0.9996</v>
      </c>
      <c r="E58" t="n">
        <v>0.9997</v>
      </c>
      <c r="F58" t="n">
        <v>0.9998</v>
      </c>
      <c r="G58" t="n">
        <v>0.9999</v>
      </c>
      <c r="I58" t="n">
        <v>0.9999</v>
      </c>
      <c r="J58" t="n">
        <v>0.9999</v>
      </c>
      <c r="K58" t="n">
        <v>0.9997</v>
      </c>
      <c r="L58" t="n">
        <v>0.9995000000000001</v>
      </c>
      <c r="M58" t="n">
        <v>0.9994</v>
      </c>
      <c r="N58" t="n">
        <v>0.9992</v>
      </c>
      <c r="O58" t="n">
        <v>0.9988</v>
      </c>
      <c r="P58" t="n">
        <v>0.9983</v>
      </c>
      <c r="Q58" t="n">
        <v>0.9973</v>
      </c>
      <c r="R58" t="n">
        <v>0.9957</v>
      </c>
      <c r="S58" t="n">
        <v>0.9936</v>
      </c>
      <c r="T58" t="n">
        <v>0.991</v>
      </c>
      <c r="U58" t="n">
        <v>0.9875</v>
      </c>
      <c r="V58" t="n">
        <v>0.9812</v>
      </c>
      <c r="W58" t="n">
        <v>0.9705</v>
      </c>
      <c r="X58" t="n">
        <v>0.9525</v>
      </c>
      <c r="Y58" t="n">
        <v>0.9227</v>
      </c>
      <c r="Z58" t="n">
        <v>0.8715000000000001</v>
      </c>
      <c r="AA58" t="n">
        <v>0.8017</v>
      </c>
      <c r="AB58" t="n">
        <v>0.695</v>
      </c>
    </row>
    <row r="59">
      <c r="A59" t="n">
        <v>2015</v>
      </c>
      <c r="C59" t="n">
        <v>0.9922</v>
      </c>
      <c r="D59" t="n">
        <v>0.9996</v>
      </c>
      <c r="E59" t="n">
        <v>0.9997</v>
      </c>
      <c r="F59" t="n">
        <v>0.9998</v>
      </c>
      <c r="G59" t="n">
        <v>0.9998</v>
      </c>
      <c r="I59" t="n">
        <v>0.9999</v>
      </c>
      <c r="J59" t="n">
        <v>0.9999</v>
      </c>
      <c r="K59" t="n">
        <v>0.9997</v>
      </c>
      <c r="L59" t="n">
        <v>0.9995000000000001</v>
      </c>
      <c r="M59" t="n">
        <v>0.9994</v>
      </c>
      <c r="N59" t="n">
        <v>0.9991</v>
      </c>
      <c r="O59" t="n">
        <v>0.9988</v>
      </c>
      <c r="P59" t="n">
        <v>0.9983</v>
      </c>
      <c r="Q59" t="n">
        <v>0.9973</v>
      </c>
      <c r="R59" t="n">
        <v>0.9957</v>
      </c>
      <c r="S59" t="n">
        <v>0.9936</v>
      </c>
      <c r="T59" t="n">
        <v>0.991</v>
      </c>
      <c r="U59" t="n">
        <v>0.9877</v>
      </c>
      <c r="V59" t="n">
        <v>0.9812</v>
      </c>
      <c r="W59" t="n">
        <v>0.9709</v>
      </c>
      <c r="X59" t="n">
        <v>0.9527</v>
      </c>
      <c r="Y59" t="n">
        <v>0.9221</v>
      </c>
      <c r="Z59" t="n">
        <v>0.8726</v>
      </c>
      <c r="AA59" t="n">
        <v>0.8024</v>
      </c>
      <c r="AB59" t="n">
        <v>0.6947</v>
      </c>
    </row>
    <row r="60">
      <c r="A60" t="n">
        <v>2016</v>
      </c>
      <c r="C60" t="n">
        <v>0.9921</v>
      </c>
      <c r="D60" t="n">
        <v>0.9995000000000001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0.9999</v>
      </c>
      <c r="K60" t="n">
        <v>0.9997</v>
      </c>
      <c r="L60" t="n">
        <v>0.9994</v>
      </c>
      <c r="M60" t="n">
        <v>0.9993</v>
      </c>
      <c r="N60" t="n">
        <v>0.9991</v>
      </c>
      <c r="O60" t="n">
        <v>0.9987</v>
      </c>
      <c r="P60" t="n">
        <v>0.9983</v>
      </c>
      <c r="Q60" t="n">
        <v>0.9973</v>
      </c>
      <c r="R60" t="n">
        <v>0.9957</v>
      </c>
      <c r="S60" t="n">
        <v>0.9936</v>
      </c>
      <c r="T60" t="n">
        <v>0.9908</v>
      </c>
      <c r="U60" t="n">
        <v>0.9873</v>
      </c>
      <c r="V60" t="n">
        <v>0.9815</v>
      </c>
      <c r="W60" t="n">
        <v>0.9714</v>
      </c>
      <c r="X60" t="n">
        <v>0.9529</v>
      </c>
      <c r="Y60" t="n">
        <v>0.9248</v>
      </c>
      <c r="Z60" t="n">
        <v>0.8762</v>
      </c>
      <c r="AA60" t="n">
        <v>0.8117</v>
      </c>
      <c r="AB60" t="n">
        <v>0.7208</v>
      </c>
    </row>
    <row r="61">
      <c r="A61" t="n">
        <v>2017</v>
      </c>
      <c r="C61" t="n">
        <v>0.9923</v>
      </c>
      <c r="D61" t="n">
        <v>0.9995000000000001</v>
      </c>
      <c r="E61" t="n">
        <v>0.9997</v>
      </c>
      <c r="F61" t="n">
        <v>0.9998</v>
      </c>
      <c r="G61" t="n">
        <v>0.9998</v>
      </c>
      <c r="I61" t="n">
        <v>0.9999</v>
      </c>
      <c r="J61" t="n">
        <v>0.9999</v>
      </c>
      <c r="K61" t="n">
        <v>0.9997</v>
      </c>
      <c r="L61" t="n">
        <v>0.9995000000000001</v>
      </c>
      <c r="M61" t="n">
        <v>0.9993</v>
      </c>
      <c r="N61" t="n">
        <v>0.9991</v>
      </c>
      <c r="O61" t="n">
        <v>0.9988</v>
      </c>
      <c r="P61" t="n">
        <v>0.9982</v>
      </c>
      <c r="Q61" t="n">
        <v>0.9974</v>
      </c>
      <c r="R61" t="n">
        <v>0.9958</v>
      </c>
      <c r="S61" t="n">
        <v>0.9936</v>
      </c>
      <c r="T61" t="n">
        <v>0.9909</v>
      </c>
      <c r="U61" t="n">
        <v>0.9874000000000001</v>
      </c>
      <c r="V61" t="n">
        <v>0.9821</v>
      </c>
      <c r="W61" t="n">
        <v>0.9714</v>
      </c>
      <c r="X61" t="n">
        <v>0.9537</v>
      </c>
      <c r="Y61" t="n">
        <v>0.9257</v>
      </c>
      <c r="Z61" t="n">
        <v>0.8781</v>
      </c>
      <c r="AA61" t="n">
        <v>0.8110000000000001</v>
      </c>
      <c r="AB61" t="n">
        <v>0.7119</v>
      </c>
    </row>
    <row r="62">
      <c r="A62" t="n">
        <v>2018</v>
      </c>
      <c r="C62" t="n">
        <v>0.9926</v>
      </c>
      <c r="D62" t="n">
        <v>0.9996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0.9997</v>
      </c>
      <c r="L62" t="n">
        <v>0.9995000000000001</v>
      </c>
      <c r="M62" t="n">
        <v>0.9993</v>
      </c>
      <c r="N62" t="n">
        <v>0.9991</v>
      </c>
      <c r="O62" t="n">
        <v>0.9987</v>
      </c>
      <c r="P62" t="n">
        <v>0.9982</v>
      </c>
      <c r="Q62" t="n">
        <v>0.9974</v>
      </c>
      <c r="R62" t="n">
        <v>0.9959</v>
      </c>
      <c r="S62" t="n">
        <v>0.9937</v>
      </c>
      <c r="T62" t="n">
        <v>0.9909</v>
      </c>
      <c r="U62" t="n">
        <v>0.9874000000000001</v>
      </c>
      <c r="V62" t="n">
        <v>0.9818</v>
      </c>
      <c r="W62" t="n">
        <v>0.972</v>
      </c>
      <c r="X62" t="n">
        <v>0.9543</v>
      </c>
      <c r="Y62" t="n">
        <v>0.9264</v>
      </c>
      <c r="Z62" t="n">
        <v>0.8804999999999999</v>
      </c>
      <c r="AA62" t="n">
        <v>0.8164</v>
      </c>
      <c r="AB62" t="n">
        <v>0.748</v>
      </c>
    </row>
    <row r="63">
      <c r="A63" t="n">
        <v>2019</v>
      </c>
      <c r="C63" t="n">
        <v>0.9923</v>
      </c>
      <c r="D63" t="n">
        <v>0.9995000000000001</v>
      </c>
      <c r="E63" t="n">
        <v>0.9997</v>
      </c>
      <c r="F63" t="n">
        <v>0.9998</v>
      </c>
      <c r="G63" t="n">
        <v>0.9998</v>
      </c>
      <c r="I63" t="n">
        <v>0.9999</v>
      </c>
      <c r="J63" t="n">
        <v>0.9999</v>
      </c>
      <c r="K63" t="n">
        <v>0.9997</v>
      </c>
      <c r="L63" t="n">
        <v>0.9994</v>
      </c>
      <c r="M63" t="n">
        <v>0.9993</v>
      </c>
      <c r="N63" t="n">
        <v>0.999</v>
      </c>
      <c r="O63" t="n">
        <v>0.9987</v>
      </c>
      <c r="P63" t="n">
        <v>0.9982</v>
      </c>
      <c r="Q63" t="n">
        <v>0.9974</v>
      </c>
      <c r="R63" t="n">
        <v>0.996</v>
      </c>
      <c r="S63" t="n">
        <v>0.9939</v>
      </c>
      <c r="T63" t="n">
        <v>0.9909</v>
      </c>
      <c r="U63" t="n">
        <v>0.9876</v>
      </c>
      <c r="V63" t="n">
        <v>0.9824000000000001</v>
      </c>
      <c r="W63" t="n">
        <v>0.9726</v>
      </c>
      <c r="X63" t="n">
        <v>0.9556</v>
      </c>
      <c r="Y63" t="n">
        <v>0.9277</v>
      </c>
      <c r="Z63" t="n">
        <v>0.8834</v>
      </c>
      <c r="AA63" t="n">
        <v>0.8279</v>
      </c>
      <c r="AB63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58"/>
  <sheetViews>
    <sheetView topLeftCell="B36" workbookViewId="0">
      <selection activeCell="I52" sqref="I52:AB6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6" min="1" max="1"/>
    <col width="10.7109375" customWidth="1" style="26" min="2" max="16384"/>
  </cols>
  <sheetData>
    <row r="1" ht="33.75" customFormat="1" customHeight="1" s="20">
      <c r="A1" s="20">
        <f>'[1]Raw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1958</v>
      </c>
      <c r="B2" t="n">
        <v>104.6534</v>
      </c>
      <c r="H2" t="n">
        <v>0</v>
      </c>
      <c r="K2" t="n">
        <v>1.0007</v>
      </c>
      <c r="N2" t="n">
        <v>3.0096</v>
      </c>
      <c r="P2" t="n">
        <v>4.026</v>
      </c>
      <c r="Q2" t="n">
        <v>3.0272</v>
      </c>
      <c r="R2" t="n">
        <v>14.192</v>
      </c>
      <c r="S2" t="n">
        <v>9.163399999999999</v>
      </c>
      <c r="T2" t="n">
        <v>22.524</v>
      </c>
      <c r="U2" t="n">
        <v>15.5261</v>
      </c>
      <c r="V2" t="n">
        <v>9.4236</v>
      </c>
      <c r="W2" t="n">
        <v>13.7702</v>
      </c>
      <c r="X2" t="n">
        <v>4.3537</v>
      </c>
      <c r="Y2" t="n">
        <v>2.2611</v>
      </c>
      <c r="Z2" t="n">
        <v>2.3756</v>
      </c>
    </row>
    <row r="3" hidden="1">
      <c r="A3" t="n">
        <v>1959</v>
      </c>
      <c r="B3" t="n">
        <v>145.335</v>
      </c>
      <c r="H3" t="n">
        <v>0</v>
      </c>
      <c r="L3" t="n">
        <v>1.0013</v>
      </c>
      <c r="M3" t="n">
        <v>4.0073</v>
      </c>
      <c r="N3" t="n">
        <v>3.0089</v>
      </c>
      <c r="O3" t="n">
        <v>2.0086</v>
      </c>
      <c r="P3" t="n">
        <v>7.044</v>
      </c>
      <c r="Q3" t="n">
        <v>8.069800000000001</v>
      </c>
      <c r="R3" t="n">
        <v>9.112500000000001</v>
      </c>
      <c r="S3" t="n">
        <v>20.3575</v>
      </c>
      <c r="T3" t="n">
        <v>29.6591</v>
      </c>
      <c r="U3" t="n">
        <v>22.7213</v>
      </c>
      <c r="V3" t="n">
        <v>19.8762</v>
      </c>
      <c r="W3" t="n">
        <v>11.6428</v>
      </c>
      <c r="X3" t="n">
        <v>2.1739</v>
      </c>
      <c r="Y3" t="n">
        <v>2.2635</v>
      </c>
      <c r="Z3" t="n">
        <v>1.1932</v>
      </c>
      <c r="AA3" t="n">
        <v>1.195</v>
      </c>
    </row>
    <row r="4" hidden="1">
      <c r="A4" t="n">
        <v>1960</v>
      </c>
      <c r="B4" t="n">
        <v>122.7725</v>
      </c>
      <c r="H4" t="n">
        <v>0</v>
      </c>
      <c r="L4" t="n">
        <v>1.0012</v>
      </c>
      <c r="O4" t="n">
        <v>4.0173</v>
      </c>
      <c r="P4" t="n">
        <v>3.0185</v>
      </c>
      <c r="Q4" t="n">
        <v>8.0702</v>
      </c>
      <c r="R4" t="n">
        <v>7.0865</v>
      </c>
      <c r="S4" t="n">
        <v>17.2992</v>
      </c>
      <c r="T4" t="n">
        <v>20.4949</v>
      </c>
      <c r="U4" t="n">
        <v>17.577</v>
      </c>
      <c r="V4" t="n">
        <v>16.7642</v>
      </c>
      <c r="W4" t="n">
        <v>11.663</v>
      </c>
      <c r="X4" t="n">
        <v>7.6283</v>
      </c>
      <c r="Y4" t="n">
        <v>3.4087</v>
      </c>
      <c r="Z4" t="n">
        <v>4.7435</v>
      </c>
    </row>
    <row r="5" hidden="1">
      <c r="A5" t="n">
        <v>1961</v>
      </c>
      <c r="B5" t="n">
        <v>149.3587</v>
      </c>
      <c r="C5" t="n">
        <v>1.0399</v>
      </c>
      <c r="H5" t="n">
        <v>1.0399</v>
      </c>
      <c r="L5" t="n">
        <v>1.0012</v>
      </c>
      <c r="N5" t="n">
        <v>1.0028</v>
      </c>
      <c r="O5" t="n">
        <v>6.0247</v>
      </c>
      <c r="P5" t="n">
        <v>1.0059</v>
      </c>
      <c r="Q5" t="n">
        <v>8.0663</v>
      </c>
      <c r="R5" t="n">
        <v>12.1422</v>
      </c>
      <c r="S5" t="n">
        <v>22.3658</v>
      </c>
      <c r="T5" t="n">
        <v>18.4473</v>
      </c>
      <c r="U5" t="n">
        <v>18.5861</v>
      </c>
      <c r="V5" t="n">
        <v>20.9204</v>
      </c>
      <c r="W5" t="n">
        <v>14.8116</v>
      </c>
      <c r="X5" t="n">
        <v>8.695</v>
      </c>
      <c r="Y5" t="n">
        <v>6.7951</v>
      </c>
      <c r="Z5" t="n">
        <v>4.7277</v>
      </c>
      <c r="AA5" t="n">
        <v>3.7265</v>
      </c>
    </row>
    <row r="6" hidden="1">
      <c r="A6" t="n">
        <v>1962</v>
      </c>
      <c r="B6" t="n">
        <v>145.9282</v>
      </c>
      <c r="H6" t="n">
        <v>0</v>
      </c>
      <c r="K6" t="n">
        <v>1.0007</v>
      </c>
      <c r="L6" t="n">
        <v>1.0013</v>
      </c>
      <c r="N6" t="n">
        <v>2.0056</v>
      </c>
      <c r="O6" t="n">
        <v>2.0087</v>
      </c>
      <c r="P6" t="n">
        <v>8.0481</v>
      </c>
      <c r="Q6" t="n">
        <v>12.1009</v>
      </c>
      <c r="R6" t="n">
        <v>11.1311</v>
      </c>
      <c r="S6" t="n">
        <v>12.2033</v>
      </c>
      <c r="T6" t="n">
        <v>17.4356</v>
      </c>
      <c r="U6" t="n">
        <v>22.7514</v>
      </c>
      <c r="V6" t="n">
        <v>25.1375</v>
      </c>
      <c r="W6" t="n">
        <v>22.2536</v>
      </c>
      <c r="X6" t="n">
        <v>5.4361</v>
      </c>
      <c r="Y6" t="n">
        <v>3.4144</v>
      </c>
    </row>
    <row r="7" hidden="1">
      <c r="A7" t="n">
        <v>1963</v>
      </c>
      <c r="B7" t="n">
        <v>137.7696</v>
      </c>
      <c r="H7" t="n">
        <v>0</v>
      </c>
      <c r="L7" t="n">
        <v>2.0024</v>
      </c>
      <c r="O7" t="n">
        <v>5.0217</v>
      </c>
      <c r="P7" t="n">
        <v>4.025</v>
      </c>
      <c r="Q7" t="n">
        <v>6.0512</v>
      </c>
      <c r="R7" t="n">
        <v>12.1506</v>
      </c>
      <c r="S7" t="n">
        <v>17.2905</v>
      </c>
      <c r="T7" t="n">
        <v>21.5529</v>
      </c>
      <c r="U7" t="n">
        <v>22.7785</v>
      </c>
      <c r="V7" t="n">
        <v>17.8061</v>
      </c>
      <c r="W7" t="n">
        <v>14.8593</v>
      </c>
      <c r="X7" t="n">
        <v>11.9509</v>
      </c>
      <c r="Y7" t="n">
        <v>2.2806</v>
      </c>
    </row>
    <row r="8" hidden="1">
      <c r="A8" t="n">
        <v>1964</v>
      </c>
      <c r="B8" t="n">
        <v>171.163</v>
      </c>
      <c r="H8" t="n">
        <v>0</v>
      </c>
      <c r="N8" t="n">
        <v>1.0027</v>
      </c>
      <c r="O8" t="n">
        <v>2.0085</v>
      </c>
      <c r="P8" t="n">
        <v>3.0179</v>
      </c>
      <c r="Q8" t="n">
        <v>8.0663</v>
      </c>
      <c r="R8" t="n">
        <v>17.211</v>
      </c>
      <c r="S8" t="n">
        <v>16.2531</v>
      </c>
      <c r="T8" t="n">
        <v>33.848</v>
      </c>
      <c r="U8" t="n">
        <v>26.8669</v>
      </c>
      <c r="V8" t="n">
        <v>27.1321</v>
      </c>
      <c r="W8" t="n">
        <v>13.7431</v>
      </c>
      <c r="X8" t="n">
        <v>14.0309</v>
      </c>
      <c r="Y8" t="n">
        <v>6.796</v>
      </c>
      <c r="Z8" t="n">
        <v>1.1865</v>
      </c>
    </row>
    <row r="9" hidden="1">
      <c r="A9" t="n">
        <v>1965</v>
      </c>
      <c r="B9" t="n">
        <v>152.7264</v>
      </c>
      <c r="H9" t="n">
        <v>0</v>
      </c>
      <c r="M9" t="n">
        <v>2.0035</v>
      </c>
      <c r="N9" t="n">
        <v>2.0055</v>
      </c>
      <c r="O9" t="n">
        <v>2.0084</v>
      </c>
      <c r="P9" t="n">
        <v>2.0123</v>
      </c>
      <c r="Q9" t="n">
        <v>12.0972</v>
      </c>
      <c r="R9" t="n">
        <v>7.0821</v>
      </c>
      <c r="S9" t="n">
        <v>15.2347</v>
      </c>
      <c r="T9" t="n">
        <v>20.5034</v>
      </c>
      <c r="U9" t="n">
        <v>23.7825</v>
      </c>
      <c r="V9" t="n">
        <v>26.0538</v>
      </c>
      <c r="W9" t="n">
        <v>18.9914</v>
      </c>
      <c r="X9" t="n">
        <v>15.1294</v>
      </c>
      <c r="Y9" t="n">
        <v>2.2585</v>
      </c>
      <c r="Z9" t="n">
        <v>3.5638</v>
      </c>
    </row>
    <row r="10" hidden="1">
      <c r="A10" t="n">
        <v>1966</v>
      </c>
      <c r="B10" t="n">
        <v>165.3324</v>
      </c>
      <c r="H10" t="n">
        <v>0</v>
      </c>
      <c r="M10" t="n">
        <v>1.0017</v>
      </c>
      <c r="N10" t="n">
        <v>2.0054</v>
      </c>
      <c r="P10" t="n">
        <v>6.0361</v>
      </c>
      <c r="Q10" t="n">
        <v>6.0506</v>
      </c>
      <c r="R10" t="n">
        <v>11.1278</v>
      </c>
      <c r="S10" t="n">
        <v>18.2755</v>
      </c>
      <c r="T10" t="n">
        <v>24.5816</v>
      </c>
      <c r="U10" t="n">
        <v>32.0915</v>
      </c>
      <c r="V10" t="n">
        <v>17.7333</v>
      </c>
      <c r="W10" t="n">
        <v>22.2106</v>
      </c>
      <c r="X10" t="n">
        <v>18.3542</v>
      </c>
      <c r="Y10" t="n">
        <v>2.2551</v>
      </c>
      <c r="Z10" t="n">
        <v>2.3738</v>
      </c>
      <c r="AA10" t="n">
        <v>1.2351</v>
      </c>
    </row>
    <row r="11" hidden="1">
      <c r="A11" t="n">
        <v>1967</v>
      </c>
      <c r="B11" t="n">
        <v>169.1401</v>
      </c>
      <c r="H11" t="n">
        <v>0</v>
      </c>
      <c r="L11" t="n">
        <v>1.0012</v>
      </c>
      <c r="M11" t="n">
        <v>1.0017</v>
      </c>
      <c r="O11" t="n">
        <v>2.0082</v>
      </c>
      <c r="P11" t="n">
        <v>2.0114</v>
      </c>
      <c r="Q11" t="n">
        <v>6.0475</v>
      </c>
      <c r="R11" t="n">
        <v>11.1285</v>
      </c>
      <c r="S11" t="n">
        <v>10.1537</v>
      </c>
      <c r="T11" t="n">
        <v>25.569</v>
      </c>
      <c r="U11" t="n">
        <v>23.7914</v>
      </c>
      <c r="V11" t="n">
        <v>28.1284</v>
      </c>
      <c r="W11" t="n">
        <v>28.4099</v>
      </c>
      <c r="X11" t="n">
        <v>16.1044</v>
      </c>
      <c r="Y11" t="n">
        <v>6.7143</v>
      </c>
      <c r="Z11" t="n">
        <v>7.0706</v>
      </c>
    </row>
    <row r="12" customFormat="1" s="27">
      <c r="A12" t="n">
        <v>1968</v>
      </c>
      <c r="B12" t="n">
        <v>188.1755</v>
      </c>
      <c r="H12" t="n">
        <v>0</v>
      </c>
      <c r="M12" t="n">
        <v>1.0018</v>
      </c>
      <c r="N12" t="n">
        <v>2.0054</v>
      </c>
      <c r="O12" t="n">
        <v>2.0083</v>
      </c>
      <c r="P12" t="n">
        <v>7.0433</v>
      </c>
      <c r="Q12" t="n">
        <v>6.0496</v>
      </c>
      <c r="R12" t="n">
        <v>11.1309</v>
      </c>
      <c r="S12" t="n">
        <v>16.2553</v>
      </c>
      <c r="T12" t="n">
        <v>24.5715</v>
      </c>
      <c r="U12" t="n">
        <v>24.9064</v>
      </c>
      <c r="V12" t="n">
        <v>32.3848</v>
      </c>
      <c r="W12" t="n">
        <v>24.2604</v>
      </c>
      <c r="X12" t="n">
        <v>22.6703</v>
      </c>
      <c r="Y12" t="n">
        <v>9.0176</v>
      </c>
      <c r="Z12" t="n">
        <v>3.6249</v>
      </c>
      <c r="AA12" t="n">
        <v>1.2451</v>
      </c>
    </row>
    <row r="13" customFormat="1" s="27">
      <c r="A13" t="n">
        <v>1969</v>
      </c>
      <c r="B13" t="n">
        <v>178.9215</v>
      </c>
      <c r="H13" t="n">
        <v>0</v>
      </c>
      <c r="L13" t="n">
        <v>1.0013</v>
      </c>
      <c r="N13" t="n">
        <v>1.0027</v>
      </c>
      <c r="O13" t="n">
        <v>2.0079</v>
      </c>
      <c r="P13" t="n">
        <v>1.0059</v>
      </c>
      <c r="Q13" t="n">
        <v>10.0805</v>
      </c>
      <c r="R13" t="n">
        <v>12.1375</v>
      </c>
      <c r="S13" t="n">
        <v>17.2652</v>
      </c>
      <c r="T13" t="n">
        <v>17.3815</v>
      </c>
      <c r="U13" t="n">
        <v>32.1499</v>
      </c>
      <c r="V13" t="n">
        <v>29.2122</v>
      </c>
      <c r="W13" t="n">
        <v>30.4677</v>
      </c>
      <c r="X13" t="n">
        <v>16.1182</v>
      </c>
      <c r="Y13" t="n">
        <v>6.6948</v>
      </c>
      <c r="Z13" t="n">
        <v>2.3962</v>
      </c>
    </row>
    <row r="14" customFormat="1" s="27">
      <c r="A14" t="n">
        <v>1970</v>
      </c>
      <c r="B14" t="n">
        <v>179.1234</v>
      </c>
      <c r="H14" t="n">
        <v>0</v>
      </c>
      <c r="J14" t="n">
        <v>1.0004</v>
      </c>
      <c r="M14" t="n">
        <v>1.0017</v>
      </c>
      <c r="N14" t="n">
        <v>2.0049</v>
      </c>
      <c r="O14" t="n">
        <v>1.0039</v>
      </c>
      <c r="P14" t="n">
        <v>5.0288</v>
      </c>
      <c r="Q14" t="n">
        <v>7.0558</v>
      </c>
      <c r="R14" t="n">
        <v>11.1232</v>
      </c>
      <c r="S14" t="n">
        <v>10.1525</v>
      </c>
      <c r="T14" t="n">
        <v>29.6156</v>
      </c>
      <c r="U14" t="n">
        <v>35.2343</v>
      </c>
      <c r="V14" t="n">
        <v>26.0968</v>
      </c>
      <c r="W14" t="n">
        <v>25.1894</v>
      </c>
      <c r="X14" t="n">
        <v>8.550800000000001</v>
      </c>
      <c r="Y14" t="n">
        <v>9.9993</v>
      </c>
      <c r="Z14" t="n">
        <v>2.3822</v>
      </c>
      <c r="AA14" t="n">
        <v>3.6839</v>
      </c>
    </row>
    <row r="15" customFormat="1" s="27">
      <c r="A15" t="n">
        <v>1971</v>
      </c>
      <c r="B15" t="n">
        <v>190.1542</v>
      </c>
      <c r="H15" t="n">
        <v>0</v>
      </c>
      <c r="J15" t="n">
        <v>1.0004</v>
      </c>
      <c r="K15" t="n">
        <v>2.0017</v>
      </c>
      <c r="L15" t="n">
        <v>1.0013</v>
      </c>
      <c r="M15" t="n">
        <v>1.0017</v>
      </c>
      <c r="N15" t="n">
        <v>1.0025</v>
      </c>
      <c r="O15" t="n">
        <v>1.0038</v>
      </c>
      <c r="P15" t="n">
        <v>4.0218</v>
      </c>
      <c r="Q15" t="n">
        <v>3.0231</v>
      </c>
      <c r="R15" t="n">
        <v>5.0543</v>
      </c>
      <c r="S15" t="n">
        <v>17.2455</v>
      </c>
      <c r="T15" t="n">
        <v>24.5023</v>
      </c>
      <c r="U15" t="n">
        <v>32.0203</v>
      </c>
      <c r="V15" t="n">
        <v>40.7448</v>
      </c>
      <c r="W15" t="n">
        <v>19.9551</v>
      </c>
      <c r="X15" t="n">
        <v>14.9612</v>
      </c>
      <c r="Y15" t="n">
        <v>14.4873</v>
      </c>
      <c r="Z15" t="n">
        <v>5.902</v>
      </c>
      <c r="AA15" t="n">
        <v>1.225</v>
      </c>
    </row>
    <row r="16" customFormat="1" s="27">
      <c r="A16" t="n">
        <v>1972</v>
      </c>
      <c r="B16" t="n">
        <v>168.2499</v>
      </c>
      <c r="H16" t="n">
        <v>0</v>
      </c>
      <c r="O16" t="n">
        <v>4.0139</v>
      </c>
      <c r="P16" t="n">
        <v>8.0426</v>
      </c>
      <c r="Q16" t="n">
        <v>4.0302</v>
      </c>
      <c r="R16" t="n">
        <v>12.1259</v>
      </c>
      <c r="S16" t="n">
        <v>10.1431</v>
      </c>
      <c r="T16" t="n">
        <v>22.4625</v>
      </c>
      <c r="U16" t="n">
        <v>22.7116</v>
      </c>
      <c r="V16" t="n">
        <v>33.477</v>
      </c>
      <c r="W16" t="n">
        <v>33.6388</v>
      </c>
      <c r="X16" t="n">
        <v>8.558199999999999</v>
      </c>
      <c r="Y16" t="n">
        <v>6.6976</v>
      </c>
      <c r="Z16" t="n">
        <v>2.3486</v>
      </c>
    </row>
    <row r="17" customFormat="1" s="27">
      <c r="A17" t="n">
        <v>1973</v>
      </c>
      <c r="B17" t="n">
        <v>183.0589</v>
      </c>
      <c r="H17" t="n">
        <v>0</v>
      </c>
      <c r="L17" t="n">
        <v>1.0013</v>
      </c>
      <c r="M17" t="n">
        <v>2.003</v>
      </c>
      <c r="O17" t="n">
        <v>3.0102</v>
      </c>
      <c r="P17" t="n">
        <v>1.0051</v>
      </c>
      <c r="Q17" t="n">
        <v>6.0447</v>
      </c>
      <c r="R17" t="n">
        <v>12.1258</v>
      </c>
      <c r="S17" t="n">
        <v>16.2299</v>
      </c>
      <c r="T17" t="n">
        <v>18.3691</v>
      </c>
      <c r="U17" t="n">
        <v>34.029</v>
      </c>
      <c r="V17" t="n">
        <v>21.9986</v>
      </c>
      <c r="W17" t="n">
        <v>26.3477</v>
      </c>
      <c r="X17" t="n">
        <v>22.4781</v>
      </c>
      <c r="Y17" t="n">
        <v>11.146</v>
      </c>
      <c r="Z17" t="n">
        <v>4.7458</v>
      </c>
      <c r="AA17" t="n">
        <v>2.5246</v>
      </c>
    </row>
    <row r="18" customFormat="1" s="27">
      <c r="A18" t="n">
        <v>1974</v>
      </c>
      <c r="B18" t="n">
        <v>177.1122</v>
      </c>
      <c r="H18" t="n">
        <v>0</v>
      </c>
      <c r="N18" t="n">
        <v>1.0021</v>
      </c>
      <c r="O18" t="n">
        <v>1.003</v>
      </c>
      <c r="P18" t="n">
        <v>5.024</v>
      </c>
      <c r="Q18" t="n">
        <v>2.0133</v>
      </c>
      <c r="R18" t="n">
        <v>9.088699999999999</v>
      </c>
      <c r="S18" t="n">
        <v>9.117100000000001</v>
      </c>
      <c r="T18" t="n">
        <v>16.3169</v>
      </c>
      <c r="U18" t="n">
        <v>25.7245</v>
      </c>
      <c r="V18" t="n">
        <v>29.2732</v>
      </c>
      <c r="W18" t="n">
        <v>24.1592</v>
      </c>
      <c r="X18" t="n">
        <v>26.7075</v>
      </c>
      <c r="Y18" t="n">
        <v>14.4562</v>
      </c>
      <c r="Z18" t="n">
        <v>9.4099</v>
      </c>
      <c r="AA18" t="n">
        <v>2.4986</v>
      </c>
      <c r="AB18" t="n">
        <v>1.3181</v>
      </c>
    </row>
    <row r="19" customFormat="1" s="27">
      <c r="A19" t="n">
        <v>1975</v>
      </c>
      <c r="B19" t="n">
        <v>207.5463</v>
      </c>
      <c r="H19" t="n">
        <v>0</v>
      </c>
      <c r="N19" t="n">
        <v>1.0018</v>
      </c>
      <c r="O19" t="n">
        <v>2.0055</v>
      </c>
      <c r="P19" t="n">
        <v>2.0084</v>
      </c>
      <c r="Q19" t="n">
        <v>4.0251</v>
      </c>
      <c r="R19" t="n">
        <v>14.1237</v>
      </c>
      <c r="S19" t="n">
        <v>16.2042</v>
      </c>
      <c r="T19" t="n">
        <v>25.4615</v>
      </c>
      <c r="U19" t="n">
        <v>29.7769</v>
      </c>
      <c r="V19" t="n">
        <v>37.5316</v>
      </c>
      <c r="W19" t="n">
        <v>31.5501</v>
      </c>
      <c r="X19" t="n">
        <v>24.4861</v>
      </c>
      <c r="Y19" t="n">
        <v>11.0268</v>
      </c>
      <c r="Z19" t="n">
        <v>4.6983</v>
      </c>
      <c r="AA19" t="n">
        <v>3.6463</v>
      </c>
    </row>
    <row r="20" customFormat="1" s="27">
      <c r="A20" t="n">
        <v>1976</v>
      </c>
      <c r="B20" t="n">
        <v>189.3165</v>
      </c>
      <c r="H20" t="n">
        <v>0</v>
      </c>
      <c r="N20" t="n">
        <v>1.0017</v>
      </c>
      <c r="O20" t="n">
        <v>1.0025</v>
      </c>
      <c r="P20" t="n">
        <v>4.0165</v>
      </c>
      <c r="Q20" t="n">
        <v>4.0238</v>
      </c>
      <c r="R20" t="n">
        <v>11.0991</v>
      </c>
      <c r="S20" t="n">
        <v>9.1107</v>
      </c>
      <c r="T20" t="n">
        <v>20.3589</v>
      </c>
      <c r="U20" t="n">
        <v>30.7859</v>
      </c>
      <c r="V20" t="n">
        <v>29.1031</v>
      </c>
      <c r="W20" t="n">
        <v>27.4036</v>
      </c>
      <c r="X20" t="n">
        <v>26.6904</v>
      </c>
      <c r="Y20" t="n">
        <v>19.9271</v>
      </c>
      <c r="Z20" t="n">
        <v>3.5456</v>
      </c>
      <c r="AA20" t="n">
        <v>1.2475</v>
      </c>
    </row>
    <row r="21" customFormat="1" s="27">
      <c r="A21" t="n">
        <v>1977</v>
      </c>
      <c r="B21" t="n">
        <v>155.7417</v>
      </c>
      <c r="H21" t="n">
        <v>0</v>
      </c>
      <c r="M21" t="n">
        <v>2.0024</v>
      </c>
      <c r="N21" t="n">
        <v>1.0016</v>
      </c>
      <c r="P21" t="n">
        <v>4.0157</v>
      </c>
      <c r="Q21" t="n">
        <v>2.0114</v>
      </c>
      <c r="R21" t="n">
        <v>9.079499999999999</v>
      </c>
      <c r="S21" t="n">
        <v>9.1112</v>
      </c>
      <c r="T21" t="n">
        <v>16.2817</v>
      </c>
      <c r="U21" t="n">
        <v>18.463</v>
      </c>
      <c r="V21" t="n">
        <v>30.117</v>
      </c>
      <c r="W21" t="n">
        <v>29.5171</v>
      </c>
      <c r="X21" t="n">
        <v>14.9369</v>
      </c>
      <c r="Y21" t="n">
        <v>14.3911</v>
      </c>
      <c r="Z21" t="n">
        <v>2.3317</v>
      </c>
      <c r="AA21" t="n">
        <v>2.4813</v>
      </c>
    </row>
    <row r="22" customFormat="1" s="27">
      <c r="A22" t="n">
        <v>1978</v>
      </c>
      <c r="B22" t="n">
        <v>172.0386</v>
      </c>
      <c r="H22" t="n">
        <v>0</v>
      </c>
      <c r="K22" t="n">
        <v>1.0005</v>
      </c>
      <c r="M22" t="n">
        <v>2.0023</v>
      </c>
      <c r="N22" t="n">
        <v>4.0061</v>
      </c>
      <c r="O22" t="n">
        <v>3.0069</v>
      </c>
      <c r="P22" t="n">
        <v>1.0037</v>
      </c>
      <c r="Q22" t="n">
        <v>1.0055</v>
      </c>
      <c r="R22" t="n">
        <v>4.0338</v>
      </c>
      <c r="S22" t="n">
        <v>9.1097</v>
      </c>
      <c r="T22" t="n">
        <v>15.2571</v>
      </c>
      <c r="U22" t="n">
        <v>24.6081</v>
      </c>
      <c r="V22" t="n">
        <v>17.6269</v>
      </c>
      <c r="W22" t="n">
        <v>34.7766</v>
      </c>
      <c r="X22" t="n">
        <v>17.0585</v>
      </c>
      <c r="Y22" t="n">
        <v>25.4674</v>
      </c>
      <c r="Z22" t="n">
        <v>7.0083</v>
      </c>
      <c r="AA22" t="n">
        <v>3.7028</v>
      </c>
      <c r="AB22" t="n">
        <v>1.3644</v>
      </c>
    </row>
    <row r="23" customFormat="1" s="27">
      <c r="A23" t="n">
        <v>1979</v>
      </c>
      <c r="B23" t="n">
        <v>165.9482</v>
      </c>
      <c r="H23" t="n">
        <v>0</v>
      </c>
      <c r="K23" t="n">
        <v>1.0005</v>
      </c>
      <c r="O23" t="n">
        <v>4.0091</v>
      </c>
      <c r="P23" t="n">
        <v>1.0034</v>
      </c>
      <c r="Q23" t="n">
        <v>2.0106</v>
      </c>
      <c r="R23" t="n">
        <v>8.065300000000001</v>
      </c>
      <c r="S23" t="n">
        <v>8.091900000000001</v>
      </c>
      <c r="T23" t="n">
        <v>17.2848</v>
      </c>
      <c r="U23" t="n">
        <v>21.5272</v>
      </c>
      <c r="V23" t="n">
        <v>41.4215</v>
      </c>
      <c r="W23" t="n">
        <v>29.4671</v>
      </c>
      <c r="X23" t="n">
        <v>11.7085</v>
      </c>
      <c r="Y23" t="n">
        <v>11.0021</v>
      </c>
      <c r="Z23" t="n">
        <v>8.1212</v>
      </c>
      <c r="AA23" t="n">
        <v>1.235</v>
      </c>
    </row>
    <row r="24" customFormat="1" s="27">
      <c r="A24" t="n">
        <v>1980</v>
      </c>
      <c r="B24" t="n">
        <v>171.1237</v>
      </c>
      <c r="H24" t="n">
        <v>0</v>
      </c>
      <c r="K24" t="n">
        <v>1.0005</v>
      </c>
      <c r="N24" t="n">
        <v>1.0015</v>
      </c>
      <c r="O24" t="n">
        <v>1.0022</v>
      </c>
      <c r="P24" t="n">
        <v>4.0139</v>
      </c>
      <c r="Q24" t="n">
        <v>3.0162</v>
      </c>
      <c r="R24" t="n">
        <v>6.0492</v>
      </c>
      <c r="S24" t="n">
        <v>11.13</v>
      </c>
      <c r="T24" t="n">
        <v>20.3458</v>
      </c>
      <c r="U24" t="n">
        <v>21.5405</v>
      </c>
      <c r="V24" t="n">
        <v>26.9675</v>
      </c>
      <c r="W24" t="n">
        <v>17.9057</v>
      </c>
      <c r="X24" t="n">
        <v>34.3491</v>
      </c>
      <c r="Y24" t="n">
        <v>14.4231</v>
      </c>
      <c r="Z24" t="n">
        <v>5.8788</v>
      </c>
      <c r="AA24" t="n">
        <v>2.4997</v>
      </c>
    </row>
    <row r="25" customFormat="1" s="27">
      <c r="A25" t="n">
        <v>1981</v>
      </c>
      <c r="B25" t="n">
        <v>153.3573</v>
      </c>
      <c r="H25" t="n">
        <v>0</v>
      </c>
      <c r="M25" t="n">
        <v>1.0011</v>
      </c>
      <c r="N25" t="n">
        <v>2.0029</v>
      </c>
      <c r="O25" t="n">
        <v>2.0043</v>
      </c>
      <c r="P25" t="n">
        <v>2.0065</v>
      </c>
      <c r="Q25" t="n">
        <v>1.005</v>
      </c>
      <c r="R25" t="n">
        <v>9.069599999999999</v>
      </c>
      <c r="S25" t="n">
        <v>11.1277</v>
      </c>
      <c r="T25" t="n">
        <v>8.1351</v>
      </c>
      <c r="U25" t="n">
        <v>21.5089</v>
      </c>
      <c r="V25" t="n">
        <v>25.8886</v>
      </c>
      <c r="W25" t="n">
        <v>22.0267</v>
      </c>
      <c r="X25" t="n">
        <v>24.7306</v>
      </c>
      <c r="Y25" t="n">
        <v>12.1829</v>
      </c>
      <c r="Z25" t="n">
        <v>8.206799999999999</v>
      </c>
      <c r="AA25" t="n">
        <v>2.4607</v>
      </c>
    </row>
    <row r="26" customFormat="1" s="27">
      <c r="A26" t="n">
        <v>1982</v>
      </c>
      <c r="B26" t="n">
        <v>188.2713</v>
      </c>
      <c r="H26" t="n">
        <v>0</v>
      </c>
      <c r="M26" t="n">
        <v>1.001</v>
      </c>
      <c r="N26" t="n">
        <v>1.0014</v>
      </c>
      <c r="P26" t="n">
        <v>5.0149</v>
      </c>
      <c r="Q26" t="n">
        <v>5.024</v>
      </c>
      <c r="R26" t="n">
        <v>8.0594</v>
      </c>
      <c r="S26" t="n">
        <v>6.0673</v>
      </c>
      <c r="T26" t="n">
        <v>22.3668</v>
      </c>
      <c r="U26" t="n">
        <v>25.5841</v>
      </c>
      <c r="V26" t="n">
        <v>32.0744</v>
      </c>
      <c r="W26" t="n">
        <v>30.4235</v>
      </c>
      <c r="X26" t="n">
        <v>19.3328</v>
      </c>
      <c r="Y26" t="n">
        <v>13.2301</v>
      </c>
      <c r="Z26" t="n">
        <v>13.9488</v>
      </c>
      <c r="AA26" t="n">
        <v>2.4672</v>
      </c>
      <c r="AB26" t="n">
        <v>2.6755</v>
      </c>
    </row>
    <row r="27" customFormat="1" s="27">
      <c r="A27" t="n">
        <v>1983</v>
      </c>
      <c r="B27" t="n">
        <v>140.7879</v>
      </c>
      <c r="H27" t="n">
        <v>0</v>
      </c>
      <c r="M27" t="n">
        <v>1.001</v>
      </c>
      <c r="N27" t="n">
        <v>1.0013</v>
      </c>
      <c r="P27" t="n">
        <v>5.0148</v>
      </c>
      <c r="Q27" t="n">
        <v>2.0094</v>
      </c>
      <c r="S27" t="n">
        <v>13.1467</v>
      </c>
      <c r="T27" t="n">
        <v>17.2855</v>
      </c>
      <c r="U27" t="n">
        <v>13.3093</v>
      </c>
      <c r="V27" t="n">
        <v>19.6886</v>
      </c>
      <c r="W27" t="n">
        <v>19.9639</v>
      </c>
      <c r="X27" t="n">
        <v>18.2923</v>
      </c>
      <c r="Y27" t="n">
        <v>16.6133</v>
      </c>
      <c r="Z27" t="n">
        <v>5.8511</v>
      </c>
      <c r="AA27" t="n">
        <v>6.2355</v>
      </c>
      <c r="AB27" t="n">
        <v>1.3753</v>
      </c>
    </row>
    <row r="28" customFormat="1" s="27">
      <c r="A28" t="n">
        <v>1984</v>
      </c>
      <c r="B28" t="n">
        <v>151.7814</v>
      </c>
      <c r="H28" t="n">
        <v>0</v>
      </c>
      <c r="O28" t="n">
        <v>2.0038</v>
      </c>
      <c r="P28" t="n">
        <v>4.0124</v>
      </c>
      <c r="Q28" t="n">
        <v>2.0092</v>
      </c>
      <c r="R28" t="n">
        <v>3.0213</v>
      </c>
      <c r="S28" t="n">
        <v>10.1096</v>
      </c>
      <c r="T28" t="n">
        <v>13.2123</v>
      </c>
      <c r="U28" t="n">
        <v>16.3738</v>
      </c>
      <c r="V28" t="n">
        <v>21.7457</v>
      </c>
      <c r="W28" t="n">
        <v>22.0587</v>
      </c>
      <c r="X28" t="n">
        <v>24.8038</v>
      </c>
      <c r="Y28" t="n">
        <v>13.2673</v>
      </c>
      <c r="Z28" t="n">
        <v>15.266</v>
      </c>
      <c r="AA28" t="n">
        <v>2.5059</v>
      </c>
      <c r="AB28" t="n">
        <v>1.3914</v>
      </c>
    </row>
    <row r="29" customFormat="1" s="27">
      <c r="A29" t="n">
        <v>1985</v>
      </c>
      <c r="B29" t="n">
        <v>149.2073</v>
      </c>
      <c r="H29" t="n">
        <v>0</v>
      </c>
      <c r="M29" t="n">
        <v>1.001</v>
      </c>
      <c r="O29" t="n">
        <v>3.0057</v>
      </c>
      <c r="P29" t="n">
        <v>1.0029</v>
      </c>
      <c r="Q29" t="n">
        <v>5.0225</v>
      </c>
      <c r="R29" t="n">
        <v>4.0287</v>
      </c>
      <c r="S29" t="n">
        <v>8.087899999999999</v>
      </c>
      <c r="T29" t="n">
        <v>16.2605</v>
      </c>
      <c r="U29" t="n">
        <v>10.2379</v>
      </c>
      <c r="V29" t="n">
        <v>21.7354</v>
      </c>
      <c r="W29" t="n">
        <v>24.1933</v>
      </c>
      <c r="X29" t="n">
        <v>22.6455</v>
      </c>
      <c r="Y29" t="n">
        <v>21.2308</v>
      </c>
      <c r="Z29" t="n">
        <v>8.2371</v>
      </c>
      <c r="AA29" t="n">
        <v>2.518</v>
      </c>
    </row>
    <row r="30" customFormat="1" s="27">
      <c r="A30" t="n">
        <v>1986</v>
      </c>
      <c r="B30" t="n">
        <v>119.6952</v>
      </c>
      <c r="H30" t="n">
        <v>0</v>
      </c>
      <c r="M30" t="n">
        <v>1.001</v>
      </c>
      <c r="N30" t="n">
        <v>1.0015</v>
      </c>
      <c r="P30" t="n">
        <v>1.003</v>
      </c>
      <c r="Q30" t="n">
        <v>3.0135</v>
      </c>
      <c r="R30" t="n">
        <v>7.0506</v>
      </c>
      <c r="S30" t="n">
        <v>4.0412</v>
      </c>
      <c r="T30" t="n">
        <v>5.081</v>
      </c>
      <c r="U30" t="n">
        <v>14.3265</v>
      </c>
      <c r="V30" t="n">
        <v>18.6086</v>
      </c>
      <c r="W30" t="n">
        <v>16.8197</v>
      </c>
      <c r="X30" t="n">
        <v>12.9106</v>
      </c>
      <c r="Y30" t="n">
        <v>17.9279</v>
      </c>
      <c r="Z30" t="n">
        <v>12.9674</v>
      </c>
      <c r="AA30" t="n">
        <v>2.5454</v>
      </c>
      <c r="AB30" t="n">
        <v>1.3971</v>
      </c>
    </row>
    <row r="31" customFormat="1" s="27">
      <c r="A31" t="n">
        <v>1987</v>
      </c>
      <c r="B31" t="n">
        <v>129.8362</v>
      </c>
      <c r="H31" t="n">
        <v>0</v>
      </c>
      <c r="N31" t="n">
        <v>1.0016</v>
      </c>
      <c r="O31" t="n">
        <v>2.0041</v>
      </c>
      <c r="P31" t="n">
        <v>2.0059</v>
      </c>
      <c r="Q31" t="n">
        <v>5.0223</v>
      </c>
      <c r="R31" t="n">
        <v>5.0355</v>
      </c>
      <c r="S31" t="n">
        <v>3.0311</v>
      </c>
      <c r="T31" t="n">
        <v>8.127000000000001</v>
      </c>
      <c r="U31" t="n">
        <v>16.3724</v>
      </c>
      <c r="V31" t="n">
        <v>19.6346</v>
      </c>
      <c r="W31" t="n">
        <v>19.9425</v>
      </c>
      <c r="X31" t="n">
        <v>25.8372</v>
      </c>
      <c r="Y31" t="n">
        <v>12.319</v>
      </c>
      <c r="Z31" t="n">
        <v>8.2347</v>
      </c>
      <c r="AA31" t="n">
        <v>1.2682</v>
      </c>
    </row>
    <row r="32" customFormat="1" s="27">
      <c r="A32" t="n">
        <v>1988</v>
      </c>
      <c r="B32" t="n">
        <v>131.8314</v>
      </c>
      <c r="H32" t="n">
        <v>0</v>
      </c>
      <c r="N32" t="n">
        <v>1.0015</v>
      </c>
      <c r="O32" t="n">
        <v>5.0107</v>
      </c>
      <c r="P32" t="n">
        <v>1.003</v>
      </c>
      <c r="Q32" t="n">
        <v>2.0089</v>
      </c>
      <c r="R32" t="n">
        <v>1.007</v>
      </c>
      <c r="S32" t="n">
        <v>8.0847</v>
      </c>
      <c r="T32" t="n">
        <v>12.1912</v>
      </c>
      <c r="U32" t="n">
        <v>19.442</v>
      </c>
      <c r="V32" t="n">
        <v>19.6249</v>
      </c>
      <c r="W32" t="n">
        <v>13.6562</v>
      </c>
      <c r="X32" t="n">
        <v>17.2369</v>
      </c>
      <c r="Y32" t="n">
        <v>13.4691</v>
      </c>
      <c r="Z32" t="n">
        <v>13.0201</v>
      </c>
      <c r="AA32" t="n">
        <v>5.0752</v>
      </c>
    </row>
    <row r="33" customFormat="1" s="27">
      <c r="A33" t="n">
        <v>1989</v>
      </c>
      <c r="B33" t="n">
        <v>102.3474</v>
      </c>
      <c r="H33" t="n">
        <v>0</v>
      </c>
      <c r="O33" t="n">
        <v>2.0042</v>
      </c>
      <c r="P33" t="n">
        <v>1.0029</v>
      </c>
      <c r="Q33" t="n">
        <v>1.0044</v>
      </c>
      <c r="R33" t="n">
        <v>3.0203</v>
      </c>
      <c r="S33" t="n">
        <v>4.041</v>
      </c>
      <c r="T33" t="n">
        <v>12.1878</v>
      </c>
      <c r="U33" t="n">
        <v>15.3447</v>
      </c>
      <c r="V33" t="n">
        <v>19.6138</v>
      </c>
      <c r="W33" t="n">
        <v>15.7499</v>
      </c>
      <c r="X33" t="n">
        <v>12.8912</v>
      </c>
      <c r="Y33" t="n">
        <v>7.8728</v>
      </c>
      <c r="Z33" t="n">
        <v>2.3485</v>
      </c>
      <c r="AA33" t="n">
        <v>3.8287</v>
      </c>
      <c r="AB33" t="n">
        <v>1.4373</v>
      </c>
    </row>
    <row r="34" customFormat="1" s="27">
      <c r="A34" t="n">
        <v>1990</v>
      </c>
      <c r="B34" t="n">
        <v>129.1647</v>
      </c>
      <c r="H34" t="n">
        <v>0</v>
      </c>
      <c r="N34" t="n">
        <v>4.0063</v>
      </c>
      <c r="O34" t="n">
        <v>1.0021</v>
      </c>
      <c r="Q34" t="n">
        <v>6.0259</v>
      </c>
      <c r="R34" t="n">
        <v>7.0464</v>
      </c>
      <c r="S34" t="n">
        <v>4.0406</v>
      </c>
      <c r="T34" t="n">
        <v>10.1526</v>
      </c>
      <c r="U34" t="n">
        <v>14.3093</v>
      </c>
      <c r="V34" t="n">
        <v>13.404</v>
      </c>
      <c r="W34" t="n">
        <v>24.0489</v>
      </c>
      <c r="X34" t="n">
        <v>18.2371</v>
      </c>
      <c r="Y34" t="n">
        <v>13.3876</v>
      </c>
      <c r="Z34" t="n">
        <v>7.0578</v>
      </c>
      <c r="AA34" t="n">
        <v>5.0433</v>
      </c>
      <c r="AB34" t="n">
        <v>1.4028</v>
      </c>
    </row>
    <row r="35" customFormat="1" s="27">
      <c r="A35" t="n">
        <v>1991</v>
      </c>
      <c r="B35" t="n">
        <v>100.5979</v>
      </c>
      <c r="H35" t="n">
        <v>0</v>
      </c>
      <c r="M35" t="n">
        <v>1.0011</v>
      </c>
      <c r="Q35" t="n">
        <v>3.0128</v>
      </c>
      <c r="R35" t="n">
        <v>4.0262</v>
      </c>
      <c r="S35" t="n">
        <v>6.0585</v>
      </c>
      <c r="T35" t="n">
        <v>6.0883</v>
      </c>
      <c r="U35" t="n">
        <v>13.2798</v>
      </c>
      <c r="V35" t="n">
        <v>11.346</v>
      </c>
      <c r="W35" t="n">
        <v>14.635</v>
      </c>
      <c r="X35" t="n">
        <v>23.6067</v>
      </c>
      <c r="Y35" t="n">
        <v>8.9146</v>
      </c>
      <c r="Z35" t="n">
        <v>4.7178</v>
      </c>
      <c r="AA35" t="n">
        <v>2.5301</v>
      </c>
      <c r="AB35" t="n">
        <v>1.3811</v>
      </c>
    </row>
    <row r="36" customFormat="1" s="27">
      <c r="A36" t="n">
        <v>1992</v>
      </c>
      <c r="B36" t="n">
        <v>107.7328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3.0066</v>
      </c>
      <c r="P36" t="n">
        <v>4.0114</v>
      </c>
      <c r="Q36" t="n">
        <v>6.0262</v>
      </c>
      <c r="R36" t="n">
        <v>6.0367</v>
      </c>
      <c r="S36" t="n">
        <v>9.092000000000001</v>
      </c>
      <c r="T36" t="n">
        <v>5.0706</v>
      </c>
      <c r="U36" t="n">
        <v>11.223</v>
      </c>
      <c r="V36" t="n">
        <v>10.3055</v>
      </c>
      <c r="W36" t="n">
        <v>10.4215</v>
      </c>
      <c r="X36" t="n">
        <v>16.0739</v>
      </c>
      <c r="Y36" t="n">
        <v>16.7034</v>
      </c>
      <c r="Z36" t="n">
        <v>5.8939</v>
      </c>
      <c r="AA36" t="n">
        <v>2.4904</v>
      </c>
      <c r="AB36" t="n">
        <v>1.3776</v>
      </c>
    </row>
    <row r="37" customFormat="1" s="27">
      <c r="A37" t="n">
        <v>1993</v>
      </c>
      <c r="B37" t="n">
        <v>110.7089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1.0011</v>
      </c>
      <c r="N37" t="n">
        <v>1.0016</v>
      </c>
      <c r="O37" t="n">
        <v>1.0022</v>
      </c>
      <c r="P37" t="n">
        <v>1.003</v>
      </c>
      <c r="Q37" t="n">
        <v>0</v>
      </c>
      <c r="R37" t="n">
        <v>4.0256</v>
      </c>
      <c r="S37" t="n">
        <v>7.0677</v>
      </c>
      <c r="T37" t="n">
        <v>6.0851</v>
      </c>
      <c r="U37" t="n">
        <v>10.2097</v>
      </c>
      <c r="V37" t="n">
        <v>15.472</v>
      </c>
      <c r="W37" t="n">
        <v>14.6447</v>
      </c>
      <c r="X37" t="n">
        <v>19.3403</v>
      </c>
      <c r="Y37" t="n">
        <v>17.8477</v>
      </c>
      <c r="Z37" t="n">
        <v>8.142799999999999</v>
      </c>
      <c r="AA37" t="n">
        <v>2.5102</v>
      </c>
      <c r="AB37" t="n">
        <v>1.3552</v>
      </c>
    </row>
    <row r="38" customFormat="1" s="27">
      <c r="A38" t="n">
        <v>1994</v>
      </c>
      <c r="B38" t="n">
        <v>102.958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2.0033</v>
      </c>
      <c r="O38" t="n">
        <v>2.0046</v>
      </c>
      <c r="P38" t="n">
        <v>1.0031</v>
      </c>
      <c r="Q38" t="n">
        <v>2.0087</v>
      </c>
      <c r="R38" t="n">
        <v>7.0439</v>
      </c>
      <c r="S38" t="n">
        <v>6.0574</v>
      </c>
      <c r="T38" t="n">
        <v>8.110300000000001</v>
      </c>
      <c r="U38" t="n">
        <v>16.3267</v>
      </c>
      <c r="V38" t="n">
        <v>13.4041</v>
      </c>
      <c r="W38" t="n">
        <v>10.4496</v>
      </c>
      <c r="X38" t="n">
        <v>12.8802</v>
      </c>
      <c r="Y38" t="n">
        <v>14.4726</v>
      </c>
      <c r="Z38" t="n">
        <v>3.4712</v>
      </c>
      <c r="AA38" t="n">
        <v>3.7224</v>
      </c>
      <c r="AB38" t="n">
        <v>0</v>
      </c>
    </row>
    <row r="39" customFormat="1" s="27">
      <c r="A39" t="n">
        <v>1995</v>
      </c>
      <c r="B39" t="n">
        <v>105.8488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1.0005</v>
      </c>
      <c r="L39" t="n">
        <v>0</v>
      </c>
      <c r="M39" t="n">
        <v>1.0011</v>
      </c>
      <c r="N39" t="n">
        <v>0</v>
      </c>
      <c r="O39" t="n">
        <v>2.0045</v>
      </c>
      <c r="P39" t="n">
        <v>1.0031</v>
      </c>
      <c r="Q39" t="n">
        <v>4.017</v>
      </c>
      <c r="R39" t="n">
        <v>1.0063</v>
      </c>
      <c r="S39" t="n">
        <v>4.0374</v>
      </c>
      <c r="T39" t="n">
        <v>10.1419</v>
      </c>
      <c r="U39" t="n">
        <v>16.3191</v>
      </c>
      <c r="V39" t="n">
        <v>12.3788</v>
      </c>
      <c r="W39" t="n">
        <v>14.6198</v>
      </c>
      <c r="X39" t="n">
        <v>9.671200000000001</v>
      </c>
      <c r="Y39" t="n">
        <v>14.5325</v>
      </c>
      <c r="Z39" t="n">
        <v>11.5327</v>
      </c>
      <c r="AA39" t="n">
        <v>1.2296</v>
      </c>
      <c r="AB39" t="n">
        <v>1.3534</v>
      </c>
    </row>
    <row r="40" customFormat="1" s="27">
      <c r="A40" t="n">
        <v>1996</v>
      </c>
      <c r="B40" t="n">
        <v>85.51990000000001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2.002</v>
      </c>
      <c r="N40" t="n">
        <v>0</v>
      </c>
      <c r="O40" t="n">
        <v>4.0087</v>
      </c>
      <c r="P40" t="n">
        <v>2.006</v>
      </c>
      <c r="Q40" t="n">
        <v>4.0168</v>
      </c>
      <c r="R40" t="n">
        <v>6.0371</v>
      </c>
      <c r="S40" t="n">
        <v>2.0179</v>
      </c>
      <c r="T40" t="n">
        <v>9.1236</v>
      </c>
      <c r="U40" t="n">
        <v>15.2916</v>
      </c>
      <c r="V40" t="n">
        <v>6.189</v>
      </c>
      <c r="W40" t="n">
        <v>7.31</v>
      </c>
      <c r="X40" t="n">
        <v>13.9495</v>
      </c>
      <c r="Y40" t="n">
        <v>8.9346</v>
      </c>
      <c r="Z40" t="n">
        <v>4.6331</v>
      </c>
      <c r="AA40" t="n">
        <v>0</v>
      </c>
      <c r="AB40" t="n">
        <v>0</v>
      </c>
    </row>
    <row r="41" customFormat="1" s="27">
      <c r="A41" t="n">
        <v>1997</v>
      </c>
      <c r="B41" t="n">
        <v>104.3973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4.0078</v>
      </c>
      <c r="P41" t="n">
        <v>2.0056</v>
      </c>
      <c r="Q41" t="n">
        <v>5.0203</v>
      </c>
      <c r="R41" t="n">
        <v>4.0235</v>
      </c>
      <c r="S41" t="n">
        <v>9.08</v>
      </c>
      <c r="T41" t="n">
        <v>7.096</v>
      </c>
      <c r="U41" t="n">
        <v>8.151199999999999</v>
      </c>
      <c r="V41" t="n">
        <v>10.3119</v>
      </c>
      <c r="W41" t="n">
        <v>13.5638</v>
      </c>
      <c r="X41" t="n">
        <v>18.2045</v>
      </c>
      <c r="Y41" t="n">
        <v>14.5644</v>
      </c>
      <c r="Z41" t="n">
        <v>4.6229</v>
      </c>
      <c r="AA41" t="n">
        <v>2.4145</v>
      </c>
      <c r="AB41" t="n">
        <v>1.3308</v>
      </c>
    </row>
    <row r="42" customFormat="1" s="27">
      <c r="A42" t="n">
        <v>1998</v>
      </c>
      <c r="B42" t="n">
        <v>90.545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2.0036</v>
      </c>
      <c r="P42" t="n">
        <v>2.0055</v>
      </c>
      <c r="Q42" t="n">
        <v>4.0156</v>
      </c>
      <c r="R42" t="n">
        <v>4.0221</v>
      </c>
      <c r="S42" t="n">
        <v>4.0347</v>
      </c>
      <c r="T42" t="n">
        <v>5.0656</v>
      </c>
      <c r="U42" t="n">
        <v>9.171200000000001</v>
      </c>
      <c r="V42" t="n">
        <v>11.3331</v>
      </c>
      <c r="W42" t="n">
        <v>19.8217</v>
      </c>
      <c r="X42" t="n">
        <v>10.6936</v>
      </c>
      <c r="Y42" t="n">
        <v>10.0423</v>
      </c>
      <c r="Z42" t="n">
        <v>5.8527</v>
      </c>
      <c r="AA42" t="n">
        <v>2.4833</v>
      </c>
      <c r="AB42" t="n">
        <v>0</v>
      </c>
    </row>
    <row r="43" customFormat="1" s="27">
      <c r="A43" t="n">
        <v>1999</v>
      </c>
      <c r="B43" t="n">
        <v>88.03919999999999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4.0045</v>
      </c>
      <c r="O43" t="n">
        <v>3.0053</v>
      </c>
      <c r="P43" t="n">
        <v>4.0108</v>
      </c>
      <c r="Q43" t="n">
        <v>4.0154</v>
      </c>
      <c r="R43" t="n">
        <v>6.0331</v>
      </c>
      <c r="S43" t="n">
        <v>7.0609</v>
      </c>
      <c r="T43" t="n">
        <v>7.0901</v>
      </c>
      <c r="U43" t="n">
        <v>20.3852</v>
      </c>
      <c r="V43" t="n">
        <v>8.2384</v>
      </c>
      <c r="W43" t="n">
        <v>8.3607</v>
      </c>
      <c r="X43" t="n">
        <v>5.3464</v>
      </c>
      <c r="Y43" t="n">
        <v>5.5788</v>
      </c>
      <c r="Z43" t="n">
        <v>2.3616</v>
      </c>
      <c r="AA43" t="n">
        <v>2.548</v>
      </c>
      <c r="AB43" t="n">
        <v>0</v>
      </c>
    </row>
    <row r="44" customFormat="1" s="27">
      <c r="A44" t="n">
        <v>2000</v>
      </c>
      <c r="B44" t="n">
        <v>85.9464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1.0008</v>
      </c>
      <c r="N44" t="n">
        <v>1.0011</v>
      </c>
      <c r="O44" t="n">
        <v>1.0017</v>
      </c>
      <c r="P44" t="n">
        <v>1.0027</v>
      </c>
      <c r="Q44" t="n">
        <v>2.0079</v>
      </c>
      <c r="R44" t="n">
        <v>5.0271</v>
      </c>
      <c r="S44" t="n">
        <v>6.049</v>
      </c>
      <c r="T44" t="n">
        <v>10.1253</v>
      </c>
      <c r="U44" t="n">
        <v>9.170400000000001</v>
      </c>
      <c r="V44" t="n">
        <v>11.31</v>
      </c>
      <c r="W44" t="n">
        <v>9.3919</v>
      </c>
      <c r="X44" t="n">
        <v>12.8095</v>
      </c>
      <c r="Y44" t="n">
        <v>9.9964</v>
      </c>
      <c r="Z44" t="n">
        <v>4.7622</v>
      </c>
      <c r="AA44" t="n">
        <v>1.2904</v>
      </c>
      <c r="AB44" t="n">
        <v>0</v>
      </c>
    </row>
    <row r="45" customFormat="1" s="27">
      <c r="A45" t="n">
        <v>2001</v>
      </c>
      <c r="B45" t="n">
        <v>95.9331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5.0086</v>
      </c>
      <c r="P45" t="n">
        <v>1.0027</v>
      </c>
      <c r="Q45" t="n">
        <v>5.0194</v>
      </c>
      <c r="R45" t="n">
        <v>6.0331</v>
      </c>
      <c r="S45" t="n">
        <v>6.0499</v>
      </c>
      <c r="T45" t="n">
        <v>14.1719</v>
      </c>
      <c r="U45" t="n">
        <v>9.1683</v>
      </c>
      <c r="V45" t="n">
        <v>8.2189</v>
      </c>
      <c r="W45" t="n">
        <v>17.7259</v>
      </c>
      <c r="X45" t="n">
        <v>10.6677</v>
      </c>
      <c r="Y45" t="n">
        <v>6.6582</v>
      </c>
      <c r="Z45" t="n">
        <v>3.534</v>
      </c>
      <c r="AA45" t="n">
        <v>1.2766</v>
      </c>
      <c r="AB45" t="n">
        <v>1.3981</v>
      </c>
    </row>
    <row r="46">
      <c r="A46" t="n">
        <v>2002</v>
      </c>
      <c r="B46" t="n">
        <v>76.2175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4.0066</v>
      </c>
      <c r="P46" t="n">
        <v>2.0053</v>
      </c>
      <c r="Q46" t="n">
        <v>10.0388</v>
      </c>
      <c r="R46" t="n">
        <v>6.0329</v>
      </c>
      <c r="S46" t="n">
        <v>4.0324</v>
      </c>
      <c r="T46" t="n">
        <v>5.0595</v>
      </c>
      <c r="U46" t="n">
        <v>4.0713</v>
      </c>
      <c r="V46" t="n">
        <v>9.242900000000001</v>
      </c>
      <c r="W46" t="n">
        <v>10.4187</v>
      </c>
      <c r="X46" t="n">
        <v>8.5275</v>
      </c>
      <c r="Y46" t="n">
        <v>5.543</v>
      </c>
      <c r="Z46" t="n">
        <v>5.875</v>
      </c>
      <c r="AA46" t="n">
        <v>0</v>
      </c>
      <c r="AB46" t="n">
        <v>1.3637</v>
      </c>
    </row>
    <row r="47">
      <c r="A47" t="n">
        <v>2003</v>
      </c>
      <c r="B47" t="n">
        <v>88.93000000000001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1.0017</v>
      </c>
      <c r="P47" t="n">
        <v>1.0026</v>
      </c>
      <c r="Q47" t="n">
        <v>3.0116</v>
      </c>
      <c r="R47" t="n">
        <v>9.050000000000001</v>
      </c>
      <c r="S47" t="n">
        <v>14.11</v>
      </c>
      <c r="T47" t="n">
        <v>8.095800000000001</v>
      </c>
      <c r="U47" t="n">
        <v>7.1212</v>
      </c>
      <c r="V47" t="n">
        <v>6.157</v>
      </c>
      <c r="W47" t="n">
        <v>17.6859</v>
      </c>
      <c r="X47" t="n">
        <v>13.8228</v>
      </c>
      <c r="Y47" t="n">
        <v>5.5346</v>
      </c>
      <c r="Z47" t="n">
        <v>2.3369</v>
      </c>
      <c r="AA47" t="n">
        <v>0</v>
      </c>
      <c r="AB47" t="n">
        <v>0</v>
      </c>
    </row>
    <row r="48">
      <c r="A48" t="n">
        <v>2004</v>
      </c>
      <c r="B48" t="n">
        <v>72.7955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2.002</v>
      </c>
      <c r="O48" t="n">
        <v>3.0045</v>
      </c>
      <c r="P48" t="n">
        <v>1.0025</v>
      </c>
      <c r="Q48" t="n">
        <v>7.026</v>
      </c>
      <c r="R48" t="n">
        <v>2.0108</v>
      </c>
      <c r="S48" t="n">
        <v>3.0227</v>
      </c>
      <c r="T48" t="n">
        <v>7.0787</v>
      </c>
      <c r="U48" t="n">
        <v>8.1327</v>
      </c>
      <c r="V48" t="n">
        <v>9.224399999999999</v>
      </c>
      <c r="W48" t="n">
        <v>10.3879</v>
      </c>
      <c r="X48" t="n">
        <v>7.4327</v>
      </c>
      <c r="Y48" t="n">
        <v>6.6055</v>
      </c>
      <c r="Z48" t="n">
        <v>4.6324</v>
      </c>
      <c r="AA48" t="n">
        <v>1.2327</v>
      </c>
      <c r="AB48" t="n">
        <v>0</v>
      </c>
    </row>
    <row r="49">
      <c r="A49" t="n">
        <v>2005</v>
      </c>
      <c r="B49" t="n">
        <v>68.6649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2.003</v>
      </c>
      <c r="P49" t="n">
        <v>2.0048</v>
      </c>
      <c r="Q49" t="n">
        <v>3.0112</v>
      </c>
      <c r="R49" t="n">
        <v>5.0272</v>
      </c>
      <c r="S49" t="n">
        <v>5.0364</v>
      </c>
      <c r="T49" t="n">
        <v>7.0791</v>
      </c>
      <c r="U49" t="n">
        <v>12.1955</v>
      </c>
      <c r="V49" t="n">
        <v>7.1706</v>
      </c>
      <c r="W49" t="n">
        <v>5.1912</v>
      </c>
      <c r="X49" t="n">
        <v>7.428</v>
      </c>
      <c r="Y49" t="n">
        <v>6.5832</v>
      </c>
      <c r="Z49" t="n">
        <v>3.4766</v>
      </c>
      <c r="AA49" t="n">
        <v>2.4581</v>
      </c>
      <c r="AB49" t="n">
        <v>0</v>
      </c>
    </row>
    <row r="50">
      <c r="A50" t="n">
        <v>2006</v>
      </c>
      <c r="B50" t="n">
        <v>60.2146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2.0029</v>
      </c>
      <c r="P50" t="n">
        <v>2.0047</v>
      </c>
      <c r="Q50" t="n">
        <v>1.0036</v>
      </c>
      <c r="R50" t="n">
        <v>3.0156</v>
      </c>
      <c r="S50" t="n">
        <v>5.0362</v>
      </c>
      <c r="T50" t="n">
        <v>8.0861</v>
      </c>
      <c r="U50" t="n">
        <v>5.0787</v>
      </c>
      <c r="V50" t="n">
        <v>7.1616</v>
      </c>
      <c r="W50" t="n">
        <v>8.2872</v>
      </c>
      <c r="X50" t="n">
        <v>8.4727</v>
      </c>
      <c r="Y50" t="n">
        <v>5.4659</v>
      </c>
      <c r="Z50" t="n">
        <v>4.5993</v>
      </c>
      <c r="AA50" t="n">
        <v>0</v>
      </c>
      <c r="AB50" t="n">
        <v>0</v>
      </c>
    </row>
    <row r="51">
      <c r="A51" t="n">
        <v>2011</v>
      </c>
      <c r="B51" t="n">
        <v>110.4709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1.0009</v>
      </c>
      <c r="O51" t="n">
        <v>1.0012</v>
      </c>
      <c r="P51" t="n">
        <v>5.0091</v>
      </c>
      <c r="Q51" t="n">
        <v>8.0237</v>
      </c>
      <c r="R51" t="n">
        <v>10.0447</v>
      </c>
      <c r="S51" t="n">
        <v>19.1222</v>
      </c>
      <c r="T51" t="n">
        <v>7.0632</v>
      </c>
      <c r="U51" t="n">
        <v>5.0668</v>
      </c>
      <c r="V51" t="n">
        <v>6.1194</v>
      </c>
      <c r="W51" t="n">
        <v>10.3174</v>
      </c>
      <c r="X51" t="n">
        <v>18.9625</v>
      </c>
      <c r="Y51" t="n">
        <v>6.5336</v>
      </c>
      <c r="Z51" t="n">
        <v>6.9467</v>
      </c>
      <c r="AA51" t="n">
        <v>3.8054</v>
      </c>
      <c r="AB51" t="n">
        <v>1.4541</v>
      </c>
    </row>
    <row r="52">
      <c r="A52" t="n">
        <v>2012</v>
      </c>
      <c r="B52" t="n">
        <v>87.69670000000001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1.0008</v>
      </c>
      <c r="O52" t="n">
        <v>4.0047</v>
      </c>
      <c r="P52" t="n">
        <v>5.0087</v>
      </c>
      <c r="Q52" t="n">
        <v>2.0057</v>
      </c>
      <c r="R52" t="n">
        <v>9.0402</v>
      </c>
      <c r="S52" t="n">
        <v>9.058</v>
      </c>
      <c r="T52" t="n">
        <v>9.080399999999999</v>
      </c>
      <c r="U52" t="n">
        <v>9.115600000000001</v>
      </c>
      <c r="V52" t="n">
        <v>14.2779</v>
      </c>
      <c r="W52" t="n">
        <v>7.2152</v>
      </c>
      <c r="X52" t="n">
        <v>6.3072</v>
      </c>
      <c r="Y52" t="n">
        <v>6.5346</v>
      </c>
      <c r="Z52" t="n">
        <v>2.3093</v>
      </c>
      <c r="AA52" t="n">
        <v>1.2711</v>
      </c>
      <c r="AB52" t="n">
        <v>1.4674</v>
      </c>
    </row>
    <row r="53">
      <c r="A53" t="n">
        <v>2013</v>
      </c>
      <c r="B53" t="n">
        <v>92.7574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2.0012</v>
      </c>
      <c r="N53" t="n">
        <v>0</v>
      </c>
      <c r="O53" t="n">
        <v>0</v>
      </c>
      <c r="P53" t="n">
        <v>4.0069</v>
      </c>
      <c r="Q53" t="n">
        <v>3.0083</v>
      </c>
      <c r="R53" t="n">
        <v>4.0175</v>
      </c>
      <c r="S53" t="n">
        <v>8.0511</v>
      </c>
      <c r="T53" t="n">
        <v>16.1453</v>
      </c>
      <c r="U53" t="n">
        <v>9.114699999999999</v>
      </c>
      <c r="V53" t="n">
        <v>15.2918</v>
      </c>
      <c r="W53" t="n">
        <v>8.2461</v>
      </c>
      <c r="X53" t="n">
        <v>9.462</v>
      </c>
      <c r="Y53" t="n">
        <v>8.7003</v>
      </c>
      <c r="Z53" t="n">
        <v>3.4525</v>
      </c>
      <c r="AA53" t="n">
        <v>1.2595</v>
      </c>
      <c r="AB53" t="n">
        <v>0</v>
      </c>
    </row>
    <row r="54">
      <c r="A54" t="n">
        <v>2014</v>
      </c>
      <c r="B54" t="n">
        <v>95.70099999999999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4.0047</v>
      </c>
      <c r="P54" t="n">
        <v>0</v>
      </c>
      <c r="Q54" t="n">
        <v>2.0054</v>
      </c>
      <c r="R54" t="n">
        <v>9.039300000000001</v>
      </c>
      <c r="S54" t="n">
        <v>11.071</v>
      </c>
      <c r="T54" t="n">
        <v>12.1093</v>
      </c>
      <c r="U54" t="n">
        <v>11.139</v>
      </c>
      <c r="V54" t="n">
        <v>8.153</v>
      </c>
      <c r="W54" t="n">
        <v>11.3337</v>
      </c>
      <c r="X54" t="n">
        <v>14.697</v>
      </c>
      <c r="Y54" t="n">
        <v>9.7539</v>
      </c>
      <c r="Z54" t="n">
        <v>1.1474</v>
      </c>
      <c r="AA54" t="n">
        <v>1.2474</v>
      </c>
      <c r="AB54" t="n">
        <v>0</v>
      </c>
    </row>
    <row r="55">
      <c r="A55" t="n">
        <v>2015</v>
      </c>
      <c r="B55" t="n">
        <v>122.8082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1.0005</v>
      </c>
      <c r="M55" t="n">
        <v>1.0006</v>
      </c>
      <c r="N55" t="n">
        <v>2.0017</v>
      </c>
      <c r="O55" t="n">
        <v>4.0047</v>
      </c>
      <c r="P55" t="n">
        <v>1.0017</v>
      </c>
      <c r="Q55" t="n">
        <v>3.008</v>
      </c>
      <c r="R55" t="n">
        <v>12.0513</v>
      </c>
      <c r="S55" t="n">
        <v>10.0643</v>
      </c>
      <c r="T55" t="n">
        <v>18.1632</v>
      </c>
      <c r="U55" t="n">
        <v>17.2111</v>
      </c>
      <c r="V55" t="n">
        <v>9.172499999999999</v>
      </c>
      <c r="W55" t="n">
        <v>11.3293</v>
      </c>
      <c r="X55" t="n">
        <v>16.7929</v>
      </c>
      <c r="Y55" t="n">
        <v>7.5911</v>
      </c>
      <c r="Z55" t="n">
        <v>5.7299</v>
      </c>
      <c r="AA55" t="n">
        <v>1.2462</v>
      </c>
      <c r="AB55" t="n">
        <v>1.4393</v>
      </c>
    </row>
    <row r="56">
      <c r="A56" t="n">
        <v>2016</v>
      </c>
      <c r="B56" t="n">
        <v>154.4539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2.0013</v>
      </c>
      <c r="N56" t="n">
        <v>2.0018</v>
      </c>
      <c r="O56" t="n">
        <v>6.0076</v>
      </c>
      <c r="P56" t="n">
        <v>7.012</v>
      </c>
      <c r="Q56" t="n">
        <v>6.0161</v>
      </c>
      <c r="R56" t="n">
        <v>14.0609</v>
      </c>
      <c r="S56" t="n">
        <v>17.1095</v>
      </c>
      <c r="T56" t="n">
        <v>17.1578</v>
      </c>
      <c r="U56" t="n">
        <v>20.2563</v>
      </c>
      <c r="V56" t="n">
        <v>13.2449</v>
      </c>
      <c r="W56" t="n">
        <v>16.4703</v>
      </c>
      <c r="X56" t="n">
        <v>8.395</v>
      </c>
      <c r="Y56" t="n">
        <v>11.8944</v>
      </c>
      <c r="Z56" t="n">
        <v>9.1302</v>
      </c>
      <c r="AA56" t="n">
        <v>3.6958</v>
      </c>
      <c r="AB56" t="n">
        <v>0</v>
      </c>
    </row>
    <row r="57">
      <c r="A57" t="n">
        <v>2017</v>
      </c>
      <c r="B57" t="n">
        <v>185.7036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2.0014</v>
      </c>
      <c r="N57" t="n">
        <v>0</v>
      </c>
      <c r="O57" t="n">
        <v>1.0012</v>
      </c>
      <c r="P57" t="n">
        <v>7.0123</v>
      </c>
      <c r="Q57" t="n">
        <v>7.0183</v>
      </c>
      <c r="R57" t="n">
        <v>10.0418</v>
      </c>
      <c r="S57" t="n">
        <v>21.1352</v>
      </c>
      <c r="T57" t="n">
        <v>28.2559</v>
      </c>
      <c r="U57" t="n">
        <v>24.307</v>
      </c>
      <c r="V57" t="n">
        <v>23.419</v>
      </c>
      <c r="W57" t="n">
        <v>16.4704</v>
      </c>
      <c r="X57" t="n">
        <v>14.6796</v>
      </c>
      <c r="Y57" t="n">
        <v>14.0421</v>
      </c>
      <c r="Z57" t="n">
        <v>11.3877</v>
      </c>
      <c r="AA57" t="n">
        <v>4.9318</v>
      </c>
      <c r="AB57" t="n">
        <v>0</v>
      </c>
    </row>
    <row r="58">
      <c r="A58" t="n">
        <v>2019</v>
      </c>
      <c r="B58" t="n">
        <v>180.0126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1.0006</v>
      </c>
      <c r="M58" t="n">
        <v>0</v>
      </c>
      <c r="N58" t="n">
        <v>1.001</v>
      </c>
      <c r="O58" t="n">
        <v>1.0013</v>
      </c>
      <c r="P58" t="n">
        <v>5.0089</v>
      </c>
      <c r="Q58" t="n">
        <v>11.0285</v>
      </c>
      <c r="R58" t="n">
        <v>8.0322</v>
      </c>
      <c r="S58" t="n">
        <v>14.0854</v>
      </c>
      <c r="T58" t="n">
        <v>26.2371</v>
      </c>
      <c r="U58" t="n">
        <v>21.263</v>
      </c>
      <c r="V58" t="n">
        <v>17.304</v>
      </c>
      <c r="W58" t="n">
        <v>22.6186</v>
      </c>
      <c r="X58" t="n">
        <v>18.8363</v>
      </c>
      <c r="Y58" t="n">
        <v>15.0899</v>
      </c>
      <c r="Z58" t="n">
        <v>12.4517</v>
      </c>
      <c r="AA58" t="n">
        <v>2.4157</v>
      </c>
      <c r="AB58" t="n">
        <v>2.6384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58"/>
  <sheetViews>
    <sheetView workbookViewId="0">
      <selection activeCell="A1" sqref="A1"/>
    </sheetView>
  </sheetViews>
  <sheetFormatPr baseColWidth="8" defaultRowHeight="15"/>
  <sheetData>
    <row r="1">
      <c r="A1" s="172" t="inlineStr">
        <is>
          <t>YEAR</t>
        </is>
      </c>
      <c r="B1" s="172" t="inlineStr">
        <is>
          <t>TOTAL</t>
        </is>
      </c>
      <c r="C1" s="172" t="inlineStr">
        <is>
          <t>under_one_year</t>
        </is>
      </c>
      <c r="D1" s="172" t="inlineStr">
        <is>
          <t>year_1</t>
        </is>
      </c>
      <c r="E1" s="172" t="inlineStr">
        <is>
          <t>years_2</t>
        </is>
      </c>
      <c r="F1" s="172" t="inlineStr">
        <is>
          <t>years_3</t>
        </is>
      </c>
      <c r="G1" s="172" t="inlineStr">
        <is>
          <t>years_4</t>
        </is>
      </c>
      <c r="H1" s="172" t="inlineStr">
        <is>
          <t>under_5_years</t>
        </is>
      </c>
      <c r="I1" s="172" t="inlineStr">
        <is>
          <t>years_5_9</t>
        </is>
      </c>
      <c r="J1" s="172" t="inlineStr">
        <is>
          <t>years_10_14</t>
        </is>
      </c>
      <c r="K1" s="172" t="inlineStr">
        <is>
          <t>years_15_19</t>
        </is>
      </c>
      <c r="L1" s="172" t="inlineStr">
        <is>
          <t>years_20_24</t>
        </is>
      </c>
      <c r="M1" s="172" t="inlineStr">
        <is>
          <t>years_25_29</t>
        </is>
      </c>
      <c r="N1" s="172" t="inlineStr">
        <is>
          <t>years_30_34</t>
        </is>
      </c>
      <c r="O1" s="172" t="inlineStr">
        <is>
          <t>years_35_39</t>
        </is>
      </c>
      <c r="P1" s="172" t="inlineStr">
        <is>
          <t>years_40_44</t>
        </is>
      </c>
      <c r="Q1" s="172" t="inlineStr">
        <is>
          <t>years_45_49</t>
        </is>
      </c>
      <c r="R1" s="172" t="inlineStr">
        <is>
          <t>years_50_54</t>
        </is>
      </c>
      <c r="S1" s="172" t="inlineStr">
        <is>
          <t>years_55_59</t>
        </is>
      </c>
      <c r="T1" s="172" t="inlineStr">
        <is>
          <t>years_60_64</t>
        </is>
      </c>
      <c r="U1" s="172" t="inlineStr">
        <is>
          <t>years_65_69</t>
        </is>
      </c>
      <c r="V1" s="172" t="inlineStr">
        <is>
          <t>years_70_74</t>
        </is>
      </c>
      <c r="W1" s="172" t="inlineStr">
        <is>
          <t>years_75_79</t>
        </is>
      </c>
      <c r="X1" s="172" t="inlineStr">
        <is>
          <t>years_80_84</t>
        </is>
      </c>
      <c r="Y1" s="172" t="inlineStr">
        <is>
          <t>years_85_89</t>
        </is>
      </c>
      <c r="Z1" s="172" t="inlineStr">
        <is>
          <t>years_90_94</t>
        </is>
      </c>
      <c r="AA1" s="172" t="inlineStr">
        <is>
          <t>years_95_99</t>
        </is>
      </c>
      <c r="AB1" s="172" t="inlineStr">
        <is>
          <t>years_100_plus</t>
        </is>
      </c>
    </row>
    <row r="2">
      <c r="A2" t="n">
        <v>1958</v>
      </c>
      <c r="B2" t="n">
        <v>0.0008</v>
      </c>
      <c r="H2" t="n">
        <v>0</v>
      </c>
      <c r="K2" t="n">
        <v>0</v>
      </c>
      <c r="N2" t="n">
        <v>0</v>
      </c>
      <c r="P2" t="n">
        <v>0</v>
      </c>
      <c r="Q2" t="n">
        <v>0</v>
      </c>
      <c r="R2" t="n">
        <v>0</v>
      </c>
      <c r="S2" t="n">
        <v>0</v>
      </c>
      <c r="T2" t="n">
        <v>0.0001</v>
      </c>
      <c r="U2" t="n">
        <v>0.0001</v>
      </c>
      <c r="V2" t="n">
        <v>0.0001</v>
      </c>
      <c r="W2" t="n">
        <v>0.0001</v>
      </c>
      <c r="X2" t="n">
        <v>0.0001</v>
      </c>
      <c r="Y2" t="n">
        <v>0.0001</v>
      </c>
      <c r="Z2" t="n">
        <v>0.0002</v>
      </c>
    </row>
    <row r="3">
      <c r="A3" t="n">
        <v>1959</v>
      </c>
      <c r="B3" t="n">
        <v>0.0011</v>
      </c>
      <c r="H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0.0001</v>
      </c>
      <c r="U3" t="n">
        <v>0.0001</v>
      </c>
      <c r="V3" t="n">
        <v>0.0001</v>
      </c>
      <c r="W3" t="n">
        <v>0.0001</v>
      </c>
      <c r="X3" t="n">
        <v>0</v>
      </c>
      <c r="Y3" t="n">
        <v>0.0001</v>
      </c>
      <c r="Z3" t="n">
        <v>0.0001</v>
      </c>
      <c r="AA3" t="n">
        <v>0.0003</v>
      </c>
    </row>
    <row r="4">
      <c r="A4" t="n">
        <v>1960</v>
      </c>
      <c r="B4" t="n">
        <v>0.0011</v>
      </c>
      <c r="H4" t="n">
        <v>0</v>
      </c>
      <c r="L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0.0001</v>
      </c>
      <c r="U4" t="n">
        <v>0.0001</v>
      </c>
      <c r="V4" t="n">
        <v>0.0001</v>
      </c>
      <c r="W4" t="n">
        <v>0.0001</v>
      </c>
      <c r="X4" t="n">
        <v>0.0001</v>
      </c>
      <c r="Y4" t="n">
        <v>0.0001</v>
      </c>
      <c r="Z4" t="n">
        <v>0.0004</v>
      </c>
    </row>
    <row r="5">
      <c r="A5" t="n">
        <v>1961</v>
      </c>
      <c r="B5" t="n">
        <v>0.0021</v>
      </c>
      <c r="C5" t="n">
        <v>0</v>
      </c>
      <c r="H5" t="n">
        <v>0</v>
      </c>
      <c r="L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0.0001</v>
      </c>
      <c r="V5" t="n">
        <v>0.0001</v>
      </c>
      <c r="W5" t="n">
        <v>0.0001</v>
      </c>
      <c r="X5" t="n">
        <v>0.0001</v>
      </c>
      <c r="Y5" t="n">
        <v>0.0002</v>
      </c>
      <c r="Z5" t="n">
        <v>0.0004</v>
      </c>
      <c r="AA5" t="n">
        <v>0.0009</v>
      </c>
    </row>
    <row r="6">
      <c r="A6" t="n">
        <v>1962</v>
      </c>
      <c r="B6" t="n">
        <v>0.0007</v>
      </c>
      <c r="H6" t="n">
        <v>0</v>
      </c>
      <c r="K6" t="n">
        <v>0</v>
      </c>
      <c r="L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0.0001</v>
      </c>
      <c r="V6" t="n">
        <v>0.0001</v>
      </c>
      <c r="W6" t="n">
        <v>0.0002</v>
      </c>
      <c r="X6" t="n">
        <v>0.0001</v>
      </c>
      <c r="Y6" t="n">
        <v>0.0001</v>
      </c>
    </row>
    <row r="7">
      <c r="A7" t="n">
        <v>1963</v>
      </c>
      <c r="B7" t="n">
        <v>0.0005999999999999999</v>
      </c>
      <c r="H7" t="n">
        <v>0</v>
      </c>
      <c r="L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0.0001</v>
      </c>
      <c r="U7" t="n">
        <v>0.0001</v>
      </c>
      <c r="V7" t="n">
        <v>0.0001</v>
      </c>
      <c r="W7" t="n">
        <v>0.0001</v>
      </c>
      <c r="X7" t="n">
        <v>0.0002</v>
      </c>
      <c r="Y7" t="n">
        <v>0.0001</v>
      </c>
    </row>
    <row r="8">
      <c r="A8" t="n">
        <v>1964</v>
      </c>
      <c r="B8" t="n">
        <v>0.0009</v>
      </c>
      <c r="H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0.0001</v>
      </c>
      <c r="U8" t="n">
        <v>0.0001</v>
      </c>
      <c r="V8" t="n">
        <v>0.0001</v>
      </c>
      <c r="W8" t="n">
        <v>0.0001</v>
      </c>
      <c r="X8" t="n">
        <v>0.0002</v>
      </c>
      <c r="Y8" t="n">
        <v>0.0002</v>
      </c>
      <c r="Z8" t="n">
        <v>0.0001</v>
      </c>
    </row>
    <row r="9">
      <c r="A9" t="n">
        <v>1965</v>
      </c>
      <c r="B9" t="n">
        <v>0.0009</v>
      </c>
      <c r="H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0.0001</v>
      </c>
      <c r="V9" t="n">
        <v>0.0001</v>
      </c>
      <c r="W9" t="n">
        <v>0.0001</v>
      </c>
      <c r="X9" t="n">
        <v>0.0002</v>
      </c>
      <c r="Y9" t="n">
        <v>0.0001</v>
      </c>
      <c r="Z9" t="n">
        <v>0.0003</v>
      </c>
    </row>
    <row r="10">
      <c r="A10" t="n">
        <v>1966</v>
      </c>
      <c r="B10" t="n">
        <v>0.0011</v>
      </c>
      <c r="H10" t="n">
        <v>0</v>
      </c>
      <c r="M10" t="n">
        <v>0</v>
      </c>
      <c r="N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0.0001</v>
      </c>
      <c r="U10" t="n">
        <v>0.0001</v>
      </c>
      <c r="V10" t="n">
        <v>0.0001</v>
      </c>
      <c r="W10" t="n">
        <v>0.0001</v>
      </c>
      <c r="X10" t="n">
        <v>0.0002</v>
      </c>
      <c r="Y10" t="n">
        <v>0.0001</v>
      </c>
      <c r="Z10" t="n">
        <v>0.0002</v>
      </c>
      <c r="AA10" t="n">
        <v>0.0002</v>
      </c>
    </row>
    <row r="11">
      <c r="A11" t="n">
        <v>1967</v>
      </c>
      <c r="B11" t="n">
        <v>0.0013</v>
      </c>
      <c r="H11" t="n">
        <v>0</v>
      </c>
      <c r="L11" t="n">
        <v>0</v>
      </c>
      <c r="M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0.0001</v>
      </c>
      <c r="U11" t="n">
        <v>0.0001</v>
      </c>
      <c r="V11" t="n">
        <v>0.0001</v>
      </c>
      <c r="W11" t="n">
        <v>0.0002</v>
      </c>
      <c r="X11" t="n">
        <v>0.0002</v>
      </c>
      <c r="Y11" t="n">
        <v>0.0002</v>
      </c>
      <c r="Z11" t="n">
        <v>0.0005</v>
      </c>
    </row>
    <row r="12">
      <c r="A12" t="n">
        <v>1968</v>
      </c>
      <c r="B12" t="n">
        <v>0.0013</v>
      </c>
      <c r="H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0.0001</v>
      </c>
      <c r="U12" t="n">
        <v>0.0001</v>
      </c>
      <c r="V12" t="n">
        <v>0.0001</v>
      </c>
      <c r="W12" t="n">
        <v>0.0001</v>
      </c>
      <c r="X12" t="n">
        <v>0.0002</v>
      </c>
      <c r="Y12" t="n">
        <v>0.0002</v>
      </c>
      <c r="Z12" t="n">
        <v>0.0002</v>
      </c>
      <c r="AA12" t="n">
        <v>0.0002</v>
      </c>
    </row>
    <row r="13">
      <c r="A13" t="n">
        <v>1969</v>
      </c>
      <c r="B13" t="n">
        <v>0.0009</v>
      </c>
      <c r="H13" t="n">
        <v>0</v>
      </c>
      <c r="L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0.0001</v>
      </c>
      <c r="V13" t="n">
        <v>0.0001</v>
      </c>
      <c r="W13" t="n">
        <v>0.0002</v>
      </c>
      <c r="X13" t="n">
        <v>0.0002</v>
      </c>
      <c r="Y13" t="n">
        <v>0.0001</v>
      </c>
      <c r="Z13" t="n">
        <v>0.0002</v>
      </c>
    </row>
    <row r="14">
      <c r="A14" t="n">
        <v>1970</v>
      </c>
      <c r="B14" t="n">
        <v>0.0015</v>
      </c>
      <c r="H14" t="n">
        <v>0</v>
      </c>
      <c r="J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0.0001</v>
      </c>
      <c r="U14" t="n">
        <v>0.0001</v>
      </c>
      <c r="V14" t="n">
        <v>0.0001</v>
      </c>
      <c r="W14" t="n">
        <v>0.0001</v>
      </c>
      <c r="X14" t="n">
        <v>0.0001</v>
      </c>
      <c r="Y14" t="n">
        <v>0.0002</v>
      </c>
      <c r="Z14" t="n">
        <v>0.0001</v>
      </c>
      <c r="AA14" t="n">
        <v>0.0005999999999999999</v>
      </c>
    </row>
    <row r="15">
      <c r="A15" t="n">
        <v>1971</v>
      </c>
      <c r="B15" t="n">
        <v>0.0014</v>
      </c>
      <c r="H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0.0001</v>
      </c>
      <c r="U15" t="n">
        <v>0.0001</v>
      </c>
      <c r="V15" t="n">
        <v>0.0001</v>
      </c>
      <c r="W15" t="n">
        <v>0.0001</v>
      </c>
      <c r="X15" t="n">
        <v>0.0001</v>
      </c>
      <c r="Y15" t="n">
        <v>0.0003</v>
      </c>
      <c r="Z15" t="n">
        <v>0.0003</v>
      </c>
      <c r="AA15" t="n">
        <v>0.0002</v>
      </c>
    </row>
    <row r="16">
      <c r="A16" t="n">
        <v>1972</v>
      </c>
      <c r="B16" t="n">
        <v>0.0007</v>
      </c>
      <c r="H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0.0001</v>
      </c>
      <c r="V16" t="n">
        <v>0.0001</v>
      </c>
      <c r="W16" t="n">
        <v>0.0002</v>
      </c>
      <c r="X16" t="n">
        <v>0.0001</v>
      </c>
      <c r="Y16" t="n">
        <v>0.0001</v>
      </c>
      <c r="Z16" t="n">
        <v>0.0001</v>
      </c>
    </row>
    <row r="17">
      <c r="A17" t="n">
        <v>1973</v>
      </c>
      <c r="B17" t="n">
        <v>0.0013</v>
      </c>
      <c r="H17" t="n">
        <v>0</v>
      </c>
      <c r="L17" t="n">
        <v>0</v>
      </c>
      <c r="M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0.0001</v>
      </c>
      <c r="V17" t="n">
        <v>0.0001</v>
      </c>
      <c r="W17" t="n">
        <v>0.0001</v>
      </c>
      <c r="X17" t="n">
        <v>0.0002</v>
      </c>
      <c r="Y17" t="n">
        <v>0.0002</v>
      </c>
      <c r="Z17" t="n">
        <v>0.0002</v>
      </c>
      <c r="AA17" t="n">
        <v>0.0004</v>
      </c>
    </row>
    <row r="18">
      <c r="A18" t="n">
        <v>1974</v>
      </c>
      <c r="B18" t="n">
        <v>0.002</v>
      </c>
      <c r="H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0.0001</v>
      </c>
      <c r="V18" t="n">
        <v>0.0001</v>
      </c>
      <c r="W18" t="n">
        <v>0.0001</v>
      </c>
      <c r="X18" t="n">
        <v>0.0002</v>
      </c>
      <c r="Y18" t="n">
        <v>0.0002</v>
      </c>
      <c r="Z18" t="n">
        <v>0.0004</v>
      </c>
      <c r="AA18" t="n">
        <v>0.0004</v>
      </c>
      <c r="AB18" t="n">
        <v>0.0004</v>
      </c>
    </row>
    <row r="19">
      <c r="A19" t="n">
        <v>1975</v>
      </c>
      <c r="B19" t="n">
        <v>0.0015</v>
      </c>
      <c r="H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0.0001</v>
      </c>
      <c r="V19" t="n">
        <v>0.0001</v>
      </c>
      <c r="W19" t="n">
        <v>0.0001</v>
      </c>
      <c r="X19" t="n">
        <v>0.0002</v>
      </c>
      <c r="Y19" t="n">
        <v>0.0002</v>
      </c>
      <c r="Z19" t="n">
        <v>0.0002</v>
      </c>
      <c r="AA19" t="n">
        <v>0.0005</v>
      </c>
    </row>
    <row r="20">
      <c r="A20" t="n">
        <v>1976</v>
      </c>
      <c r="B20" t="n">
        <v>0.0011</v>
      </c>
      <c r="H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0.0001</v>
      </c>
      <c r="V20" t="n">
        <v>0.0001</v>
      </c>
      <c r="W20" t="n">
        <v>0.0001</v>
      </c>
      <c r="X20" t="n">
        <v>0.0002</v>
      </c>
      <c r="Y20" t="n">
        <v>0.0003</v>
      </c>
      <c r="Z20" t="n">
        <v>0.0001</v>
      </c>
      <c r="AA20" t="n">
        <v>0.0002</v>
      </c>
    </row>
    <row r="21">
      <c r="A21" t="n">
        <v>1977</v>
      </c>
      <c r="B21" t="n">
        <v>0.001</v>
      </c>
      <c r="H21" t="n">
        <v>0</v>
      </c>
      <c r="M21" t="n">
        <v>0</v>
      </c>
      <c r="N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0.0001</v>
      </c>
      <c r="W21" t="n">
        <v>0.0001</v>
      </c>
      <c r="X21" t="n">
        <v>0.0001</v>
      </c>
      <c r="Y21" t="n">
        <v>0.0002</v>
      </c>
      <c r="Z21" t="n">
        <v>0.0001</v>
      </c>
      <c r="AA21" t="n">
        <v>0.0003</v>
      </c>
    </row>
    <row r="22">
      <c r="A22" t="n">
        <v>1978</v>
      </c>
      <c r="B22" t="n">
        <v>0.0018</v>
      </c>
      <c r="H22" t="n">
        <v>0</v>
      </c>
      <c r="K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0.0001</v>
      </c>
      <c r="V22" t="n">
        <v>0.0001</v>
      </c>
      <c r="W22" t="n">
        <v>0.0001</v>
      </c>
      <c r="X22" t="n">
        <v>0.0001</v>
      </c>
      <c r="Y22" t="n">
        <v>0.0003</v>
      </c>
      <c r="Z22" t="n">
        <v>0.0002</v>
      </c>
      <c r="AA22" t="n">
        <v>0.0004</v>
      </c>
      <c r="AB22" t="n">
        <v>0.0004</v>
      </c>
    </row>
    <row r="23">
      <c r="A23" t="n">
        <v>1979</v>
      </c>
      <c r="B23" t="n">
        <v>0.0009</v>
      </c>
      <c r="H23" t="n">
        <v>0</v>
      </c>
      <c r="K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0.0001</v>
      </c>
      <c r="W23" t="n">
        <v>0.0001</v>
      </c>
      <c r="X23" t="n">
        <v>0.0001</v>
      </c>
      <c r="Y23" t="n">
        <v>0.0001</v>
      </c>
      <c r="Z23" t="n">
        <v>0.0003</v>
      </c>
      <c r="AA23" t="n">
        <v>0.0001</v>
      </c>
    </row>
    <row r="24">
      <c r="A24" t="n">
        <v>1980</v>
      </c>
      <c r="B24" t="n">
        <v>0.001</v>
      </c>
      <c r="H24" t="n">
        <v>0</v>
      </c>
      <c r="K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0.0001</v>
      </c>
      <c r="W24" t="n">
        <v>0.0001</v>
      </c>
      <c r="X24" t="n">
        <v>0.0002</v>
      </c>
      <c r="Y24" t="n">
        <v>0.0002</v>
      </c>
      <c r="Z24" t="n">
        <v>0.0002</v>
      </c>
      <c r="AA24" t="n">
        <v>0.0002</v>
      </c>
    </row>
    <row r="25">
      <c r="A25" t="n">
        <v>1981</v>
      </c>
      <c r="B25" t="n">
        <v>0.001</v>
      </c>
      <c r="H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0.0001</v>
      </c>
      <c r="W25" t="n">
        <v>0.0001</v>
      </c>
      <c r="X25" t="n">
        <v>0.0001</v>
      </c>
      <c r="Y25" t="n">
        <v>0.0001</v>
      </c>
      <c r="Z25" t="n">
        <v>0.0002</v>
      </c>
      <c r="AA25" t="n">
        <v>0.0002</v>
      </c>
    </row>
    <row r="26">
      <c r="A26" t="n">
        <v>1982</v>
      </c>
      <c r="B26" t="n">
        <v>0.0018</v>
      </c>
      <c r="H26" t="n">
        <v>0</v>
      </c>
      <c r="M26" t="n">
        <v>0</v>
      </c>
      <c r="N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0.0001</v>
      </c>
      <c r="V26" t="n">
        <v>0.0001</v>
      </c>
      <c r="W26" t="n">
        <v>0.0001</v>
      </c>
      <c r="X26" t="n">
        <v>0.0001</v>
      </c>
      <c r="Y26" t="n">
        <v>0.0001</v>
      </c>
      <c r="Z26" t="n">
        <v>0.0004</v>
      </c>
      <c r="AA26" t="n">
        <v>0.0002</v>
      </c>
      <c r="AB26" t="n">
        <v>0.0007</v>
      </c>
    </row>
    <row r="27">
      <c r="A27" t="n">
        <v>1983</v>
      </c>
      <c r="B27" t="n">
        <v>0.0014</v>
      </c>
      <c r="H27" t="n">
        <v>0</v>
      </c>
      <c r="M27" t="n">
        <v>0</v>
      </c>
      <c r="N27" t="n">
        <v>0</v>
      </c>
      <c r="P27" t="n">
        <v>0</v>
      </c>
      <c r="Q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0.0001</v>
      </c>
      <c r="X27" t="n">
        <v>0.0001</v>
      </c>
      <c r="Y27" t="n">
        <v>0.0002</v>
      </c>
      <c r="Z27" t="n">
        <v>0.0001</v>
      </c>
      <c r="AA27" t="n">
        <v>0.0005</v>
      </c>
      <c r="AB27" t="n">
        <v>0.0003</v>
      </c>
    </row>
    <row r="28">
      <c r="A28" t="n">
        <v>1984</v>
      </c>
      <c r="B28" t="n">
        <v>0.0013</v>
      </c>
      <c r="H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0.0001</v>
      </c>
      <c r="W28" t="n">
        <v>0.0001</v>
      </c>
      <c r="X28" t="n">
        <v>0.0001</v>
      </c>
      <c r="Y28" t="n">
        <v>0.0001</v>
      </c>
      <c r="Z28" t="n">
        <v>0.0004</v>
      </c>
      <c r="AA28" t="n">
        <v>0.0002</v>
      </c>
      <c r="AB28" t="n">
        <v>0.0003</v>
      </c>
    </row>
    <row r="29">
      <c r="A29" t="n">
        <v>1985</v>
      </c>
      <c r="B29" t="n">
        <v>0.0009</v>
      </c>
      <c r="H29" t="n">
        <v>0</v>
      </c>
      <c r="M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0.0001</v>
      </c>
      <c r="X29" t="n">
        <v>0.0001</v>
      </c>
      <c r="Y29" t="n">
        <v>0.0002</v>
      </c>
      <c r="Z29" t="n">
        <v>0.0002</v>
      </c>
      <c r="AA29" t="n">
        <v>0.0002</v>
      </c>
    </row>
    <row r="30">
      <c r="A30" t="n">
        <v>1986</v>
      </c>
      <c r="B30" t="n">
        <v>0.0011</v>
      </c>
      <c r="H30" t="n">
        <v>0</v>
      </c>
      <c r="M30" t="n">
        <v>0</v>
      </c>
      <c r="N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0.0001</v>
      </c>
      <c r="X30" t="n">
        <v>0.0001</v>
      </c>
      <c r="Y30" t="n">
        <v>0.0002</v>
      </c>
      <c r="Z30" t="n">
        <v>0.0003</v>
      </c>
      <c r="AA30" t="n">
        <v>0.0002</v>
      </c>
      <c r="AB30" t="n">
        <v>0.0003</v>
      </c>
    </row>
    <row r="31">
      <c r="A31" t="n">
        <v>1987</v>
      </c>
      <c r="B31" t="n">
        <v>0.0005999999999999999</v>
      </c>
      <c r="H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0.0001</v>
      </c>
      <c r="X31" t="n">
        <v>0.0001</v>
      </c>
      <c r="Y31" t="n">
        <v>0.0001</v>
      </c>
      <c r="Z31" t="n">
        <v>0.0002</v>
      </c>
      <c r="AA31" t="n">
        <v>0.0001</v>
      </c>
    </row>
    <row r="32">
      <c r="A32" t="n">
        <v>1988</v>
      </c>
      <c r="B32" t="n">
        <v>0.0009</v>
      </c>
      <c r="H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0.0001</v>
      </c>
      <c r="Y32" t="n">
        <v>0.0001</v>
      </c>
      <c r="Z32" t="n">
        <v>0.0003</v>
      </c>
      <c r="AA32" t="n">
        <v>0.0003</v>
      </c>
    </row>
    <row r="33">
      <c r="A33" t="n">
        <v>1989</v>
      </c>
      <c r="B33" t="n">
        <v>0.0008</v>
      </c>
      <c r="H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0.0001</v>
      </c>
      <c r="Y33" t="n">
        <v>0.0001</v>
      </c>
      <c r="Z33" t="n">
        <v>0</v>
      </c>
      <c r="AA33" t="n">
        <v>0.0002</v>
      </c>
      <c r="AB33" t="n">
        <v>0.0002</v>
      </c>
    </row>
    <row r="34">
      <c r="A34" t="n">
        <v>1990</v>
      </c>
      <c r="B34" t="n">
        <v>0.001</v>
      </c>
      <c r="H34" t="n">
        <v>0</v>
      </c>
      <c r="N34" t="n">
        <v>0</v>
      </c>
      <c r="O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0.0001</v>
      </c>
      <c r="X34" t="n">
        <v>0.0001</v>
      </c>
      <c r="Y34" t="n">
        <v>0.0001</v>
      </c>
      <c r="Z34" t="n">
        <v>0.0001</v>
      </c>
      <c r="AA34" t="n">
        <v>0.0003</v>
      </c>
      <c r="AB34" t="n">
        <v>0.0002</v>
      </c>
    </row>
    <row r="35">
      <c r="A35" t="n">
        <v>1991</v>
      </c>
      <c r="B35" t="n">
        <v>0.0007</v>
      </c>
      <c r="H35" t="n">
        <v>0</v>
      </c>
      <c r="M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0.0001</v>
      </c>
      <c r="Y35" t="n">
        <v>0.0001</v>
      </c>
      <c r="Z35" t="n">
        <v>0.0001</v>
      </c>
      <c r="AA35" t="n">
        <v>0.0001</v>
      </c>
      <c r="AB35" t="n">
        <v>0.0002</v>
      </c>
    </row>
    <row r="36">
      <c r="A36" t="n">
        <v>1992</v>
      </c>
      <c r="B36" t="n">
        <v>0.0007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0.0001</v>
      </c>
      <c r="Y36" t="n">
        <v>0.0001</v>
      </c>
      <c r="Z36" t="n">
        <v>0.0001</v>
      </c>
      <c r="AA36" t="n">
        <v>0.0001</v>
      </c>
      <c r="AB36" t="n">
        <v>0.0002</v>
      </c>
    </row>
    <row r="37">
      <c r="A37" t="n">
        <v>1993</v>
      </c>
      <c r="B37" t="n">
        <v>0.0007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0.0001</v>
      </c>
      <c r="Y37" t="n">
        <v>0.0001</v>
      </c>
      <c r="Z37" t="n">
        <v>0.0001</v>
      </c>
      <c r="AA37" t="n">
        <v>0.0001</v>
      </c>
      <c r="AB37" t="n">
        <v>0.0002</v>
      </c>
    </row>
    <row r="38">
      <c r="A38" t="n">
        <v>1994</v>
      </c>
      <c r="B38" t="n">
        <v>0.0005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0.0001</v>
      </c>
      <c r="Z38" t="n">
        <v>0</v>
      </c>
      <c r="AA38" t="n">
        <v>0.0002</v>
      </c>
      <c r="AB38" t="n">
        <v>0</v>
      </c>
    </row>
    <row r="39">
      <c r="A39" t="n">
        <v>1995</v>
      </c>
      <c r="B39" t="n">
        <v>0.0005999999999999999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0.0001</v>
      </c>
      <c r="Z39" t="n">
        <v>0.0001</v>
      </c>
      <c r="AA39" t="n">
        <v>0</v>
      </c>
      <c r="AB39" t="n">
        <v>0.0002</v>
      </c>
    </row>
    <row r="40">
      <c r="A40" t="n">
        <v>1996</v>
      </c>
      <c r="B40" t="n">
        <v>0.0002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0.0001</v>
      </c>
      <c r="Z40" t="n">
        <v>0.0001</v>
      </c>
      <c r="AA40" t="n">
        <v>0</v>
      </c>
      <c r="AB40" t="n">
        <v>0</v>
      </c>
    </row>
    <row r="41">
      <c r="A41" t="n">
        <v>1997</v>
      </c>
      <c r="B41" t="n">
        <v>0.0005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0.0001</v>
      </c>
      <c r="Y41" t="n">
        <v>0.0001</v>
      </c>
      <c r="Z41" t="n">
        <v>0.0001</v>
      </c>
      <c r="AA41" t="n">
        <v>0.0001</v>
      </c>
      <c r="AB41" t="n">
        <v>0.0002</v>
      </c>
    </row>
    <row r="42">
      <c r="A42" t="n">
        <v>1998</v>
      </c>
      <c r="B42" t="n">
        <v>0.0003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0.0001</v>
      </c>
      <c r="Z42" t="n">
        <v>0.0001</v>
      </c>
      <c r="AA42" t="n">
        <v>0.0001</v>
      </c>
      <c r="AB42" t="n">
        <v>0</v>
      </c>
    </row>
    <row r="43">
      <c r="A43" t="n">
        <v>1999</v>
      </c>
      <c r="B43" t="n">
        <v>0.0002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  <c r="AA43" t="n">
        <v>0.0001</v>
      </c>
      <c r="AB43" t="n">
        <v>0</v>
      </c>
    </row>
    <row r="44">
      <c r="A44" t="n">
        <v>2000</v>
      </c>
      <c r="B44" t="n">
        <v>0.0003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0.0001</v>
      </c>
      <c r="Z44" t="n">
        <v>0.0001</v>
      </c>
      <c r="AA44" t="n">
        <v>0</v>
      </c>
      <c r="AB44" t="n">
        <v>0</v>
      </c>
    </row>
    <row r="45">
      <c r="A45" t="n">
        <v>2001</v>
      </c>
      <c r="B45" t="n">
        <v>0.0004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0.0001</v>
      </c>
    </row>
    <row r="46">
      <c r="A46" t="n">
        <v>2002</v>
      </c>
      <c r="B46" t="n">
        <v>0.0003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0.0001</v>
      </c>
      <c r="AA46" t="n">
        <v>0</v>
      </c>
      <c r="AB46" t="n">
        <v>0.0001</v>
      </c>
    </row>
    <row r="47">
      <c r="A47" t="n">
        <v>2003</v>
      </c>
      <c r="B47" t="n">
        <v>0.0002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2004</v>
      </c>
      <c r="B48" t="n">
        <v>0.0002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</v>
      </c>
    </row>
    <row r="49">
      <c r="A49" t="n">
        <v>2005</v>
      </c>
      <c r="B49" t="n">
        <v>0.0002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0.0001</v>
      </c>
      <c r="AB49" t="n">
        <v>0</v>
      </c>
    </row>
    <row r="50">
      <c r="A50" t="n">
        <v>2006</v>
      </c>
      <c r="B50" t="n">
        <v>0.0001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  <c r="AA50" t="n">
        <v>0</v>
      </c>
      <c r="AB50" t="n">
        <v>0</v>
      </c>
    </row>
    <row r="51">
      <c r="A51" t="n">
        <v>2011</v>
      </c>
      <c r="B51" t="n">
        <v>0.0004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0.0001</v>
      </c>
      <c r="AA51" t="n">
        <v>0.0001</v>
      </c>
      <c r="AB51" t="n">
        <v>0.0001</v>
      </c>
    </row>
    <row r="52">
      <c r="A52" t="n">
        <v>2012</v>
      </c>
      <c r="B52" t="n">
        <v>0.0003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0.0001</v>
      </c>
    </row>
    <row r="53">
      <c r="A53" t="n">
        <v>2013</v>
      </c>
      <c r="B53" t="n">
        <v>0.0002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  <c r="AB53" t="n">
        <v>0</v>
      </c>
    </row>
    <row r="54">
      <c r="A54" t="n">
        <v>2014</v>
      </c>
      <c r="B54" t="n">
        <v>0.0001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</v>
      </c>
      <c r="AB54" t="n">
        <v>0</v>
      </c>
    </row>
    <row r="55">
      <c r="A55" t="n">
        <v>2015</v>
      </c>
      <c r="B55" t="n">
        <v>0.0003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0.0001</v>
      </c>
    </row>
    <row r="56">
      <c r="A56" t="n">
        <v>2016</v>
      </c>
      <c r="B56" t="n">
        <v>0.0002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0.0001</v>
      </c>
      <c r="AA56" t="n">
        <v>0.0001</v>
      </c>
      <c r="AB56" t="n">
        <v>0</v>
      </c>
    </row>
    <row r="57">
      <c r="A57" t="n">
        <v>2017</v>
      </c>
      <c r="B57" t="n">
        <v>0.0003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0.0001</v>
      </c>
      <c r="AA57" t="n">
        <v>0.0001</v>
      </c>
      <c r="AB57" t="n">
        <v>0</v>
      </c>
    </row>
    <row r="58">
      <c r="A58" t="n">
        <v>2019</v>
      </c>
      <c r="B58" t="n">
        <v>0.0004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0.0001</v>
      </c>
      <c r="AA58" t="n">
        <v>0</v>
      </c>
      <c r="AB58" t="n">
        <v>0.0002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63"/>
  <sheetViews>
    <sheetView topLeftCell="A44" workbookViewId="0">
      <selection activeCell="A51" sqref="A51:X5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7" min="1" max="1"/>
    <col width="14" customWidth="1" style="17" min="2" max="2"/>
    <col width="12.42578125" customWidth="1" style="17" min="3" max="3"/>
    <col width="10.7109375" customWidth="1" style="17" min="4" max="16384"/>
  </cols>
  <sheetData>
    <row r="1" ht="35.1" customFormat="1" customHeight="1" s="18">
      <c r="A1" s="19" t="inlineStr">
        <is>
          <t>Age       Æ    Year    Ø</t>
        </is>
      </c>
      <c r="B1" s="18" t="inlineStr">
        <is>
          <t>All ages</t>
        </is>
      </c>
      <c r="C1" s="18" t="inlineStr">
        <is>
          <t>under one year</t>
        </is>
      </c>
      <c r="D1" s="18" t="inlineStr">
        <is>
          <t>1-4 years</t>
        </is>
      </c>
      <c r="E1" s="18" t="inlineStr">
        <is>
          <t>5-9 years</t>
        </is>
      </c>
      <c r="F1" s="18" t="inlineStr">
        <is>
          <t>10-14 years</t>
        </is>
      </c>
      <c r="G1" s="18" t="inlineStr">
        <is>
          <t>15-19 years</t>
        </is>
      </c>
      <c r="H1" s="18" t="inlineStr">
        <is>
          <t>20-24 years</t>
        </is>
      </c>
      <c r="I1" s="18" t="inlineStr">
        <is>
          <t>25-29 years</t>
        </is>
      </c>
      <c r="J1" s="18" t="inlineStr">
        <is>
          <t>30-34 years</t>
        </is>
      </c>
      <c r="K1" s="18" t="inlineStr">
        <is>
          <t>35-39 years</t>
        </is>
      </c>
      <c r="L1" s="18" t="inlineStr">
        <is>
          <t>40-44 years</t>
        </is>
      </c>
      <c r="M1" s="18" t="inlineStr">
        <is>
          <t>45-49 years</t>
        </is>
      </c>
      <c r="N1" s="18" t="inlineStr">
        <is>
          <t>50-54 years</t>
        </is>
      </c>
      <c r="O1" s="18" t="inlineStr">
        <is>
          <t>55-59 years</t>
        </is>
      </c>
      <c r="P1" s="18" t="inlineStr">
        <is>
          <t>60-64 years</t>
        </is>
      </c>
      <c r="Q1" s="18" t="inlineStr">
        <is>
          <t>65-69 years</t>
        </is>
      </c>
      <c r="R1" s="18" t="inlineStr">
        <is>
          <t>70-74 years</t>
        </is>
      </c>
      <c r="S1" s="18" t="inlineStr">
        <is>
          <t>75-79 years</t>
        </is>
      </c>
      <c r="T1" s="18" t="inlineStr">
        <is>
          <t>80-84 years</t>
        </is>
      </c>
      <c r="U1" s="18" t="inlineStr">
        <is>
          <t>85-89 years</t>
        </is>
      </c>
      <c r="V1" s="18" t="inlineStr">
        <is>
          <t>90-94 years</t>
        </is>
      </c>
      <c r="W1" s="18" t="inlineStr">
        <is>
          <t>95-99 years</t>
        </is>
      </c>
      <c r="X1" s="18" t="inlineStr">
        <is>
          <t>100+ years</t>
        </is>
      </c>
    </row>
    <row r="2" hidden="1" ht="35.1" customFormat="1" customHeight="1" s="18">
      <c r="A2" t="n">
        <v>1958</v>
      </c>
      <c r="B2" t="n">
        <v>10638540</v>
      </c>
      <c r="C2" t="n">
        <v>301478</v>
      </c>
      <c r="D2" t="n">
        <v>1148170</v>
      </c>
      <c r="E2" t="n">
        <v>1244140</v>
      </c>
      <c r="F2" t="n">
        <v>1026737</v>
      </c>
      <c r="G2" t="n">
        <v>855331</v>
      </c>
      <c r="H2" t="n">
        <v>749284</v>
      </c>
      <c r="I2" t="n">
        <v>743659</v>
      </c>
      <c r="J2" t="n">
        <v>736417</v>
      </c>
      <c r="K2" t="n">
        <v>703624</v>
      </c>
      <c r="L2" t="n">
        <v>617063</v>
      </c>
      <c r="M2" t="n">
        <v>581526</v>
      </c>
      <c r="N2" t="n">
        <v>495565</v>
      </c>
      <c r="O2" t="n">
        <v>444853</v>
      </c>
      <c r="P2" t="n">
        <v>353974</v>
      </c>
      <c r="Q2" t="n">
        <v>266198</v>
      </c>
      <c r="R2" t="n">
        <v>178385</v>
      </c>
      <c r="S2" t="n">
        <v>104998</v>
      </c>
      <c r="T2" t="n">
        <v>51990</v>
      </c>
      <c r="U2" t="n">
        <v>22153</v>
      </c>
      <c r="V2" t="n">
        <v>8152</v>
      </c>
      <c r="W2" t="n">
        <v>3048</v>
      </c>
      <c r="X2" t="n">
        <v>1795</v>
      </c>
    </row>
    <row r="3" hidden="1" ht="35.1" customFormat="1" customHeight="1" s="18">
      <c r="A3" t="n">
        <v>1959</v>
      </c>
      <c r="B3" t="n">
        <v>10859152</v>
      </c>
      <c r="C3" t="n">
        <v>310510</v>
      </c>
      <c r="D3" t="n">
        <v>1182797</v>
      </c>
      <c r="E3" t="n">
        <v>1288142</v>
      </c>
      <c r="F3" t="n">
        <v>1059397</v>
      </c>
      <c r="G3" t="n">
        <v>871786</v>
      </c>
      <c r="H3" t="n">
        <v>753282</v>
      </c>
      <c r="I3" t="n">
        <v>743626</v>
      </c>
      <c r="J3" t="n">
        <v>744979</v>
      </c>
      <c r="K3" t="n">
        <v>711462</v>
      </c>
      <c r="L3" t="n">
        <v>632420</v>
      </c>
      <c r="M3" t="n">
        <v>583233</v>
      </c>
      <c r="N3" t="n">
        <v>509772</v>
      </c>
      <c r="O3" t="n">
        <v>449576</v>
      </c>
      <c r="P3" t="n">
        <v>360964</v>
      </c>
      <c r="Q3" t="n">
        <v>277522</v>
      </c>
      <c r="R3" t="n">
        <v>180760</v>
      </c>
      <c r="S3" t="n">
        <v>110727</v>
      </c>
      <c r="T3" t="n">
        <v>52504</v>
      </c>
      <c r="U3" t="n">
        <v>22909</v>
      </c>
      <c r="V3" t="n">
        <v>8065</v>
      </c>
      <c r="W3" t="n">
        <v>2972</v>
      </c>
      <c r="X3" t="n">
        <v>1747</v>
      </c>
    </row>
    <row r="4" hidden="1" ht="35.1" customFormat="1" customHeight="1" s="18">
      <c r="A4" t="n">
        <v>1960</v>
      </c>
      <c r="B4" t="n">
        <v>11332225</v>
      </c>
      <c r="C4" t="n">
        <v>323582</v>
      </c>
      <c r="D4" t="n">
        <v>1234087</v>
      </c>
      <c r="E4" t="n">
        <v>1358218</v>
      </c>
      <c r="F4" t="n">
        <v>1122377</v>
      </c>
      <c r="G4" t="n">
        <v>918951</v>
      </c>
      <c r="H4" t="n">
        <v>781080</v>
      </c>
      <c r="I4" t="n">
        <v>765858</v>
      </c>
      <c r="J4" t="n">
        <v>772358</v>
      </c>
      <c r="K4" t="n">
        <v>736812</v>
      </c>
      <c r="L4" t="n">
        <v>664555</v>
      </c>
      <c r="M4" t="n">
        <v>595472</v>
      </c>
      <c r="N4" t="n">
        <v>538282</v>
      </c>
      <c r="O4" t="n">
        <v>456056</v>
      </c>
      <c r="P4" t="n">
        <v>379473</v>
      </c>
      <c r="Q4" t="n">
        <v>287101</v>
      </c>
      <c r="R4" t="n">
        <v>187981</v>
      </c>
      <c r="S4" t="n">
        <v>117816</v>
      </c>
      <c r="T4" t="n">
        <v>54967</v>
      </c>
      <c r="U4" t="n">
        <v>23669</v>
      </c>
      <c r="V4" t="n">
        <v>9168</v>
      </c>
      <c r="W4" t="n">
        <v>3060</v>
      </c>
      <c r="X4" t="n">
        <v>1302</v>
      </c>
    </row>
    <row r="5" hidden="1" ht="35.1" customFormat="1" customHeight="1" s="18">
      <c r="A5" t="n">
        <v>1961</v>
      </c>
      <c r="B5" t="n">
        <v>11572185</v>
      </c>
      <c r="C5" t="n">
        <v>314000</v>
      </c>
      <c r="D5" t="n">
        <v>1233121</v>
      </c>
      <c r="E5" t="n">
        <v>1410019</v>
      </c>
      <c r="F5" t="n">
        <v>1193219</v>
      </c>
      <c r="G5" t="n">
        <v>940031</v>
      </c>
      <c r="H5" t="n">
        <v>792933</v>
      </c>
      <c r="I5" t="n">
        <v>774569</v>
      </c>
      <c r="J5" t="n">
        <v>770249</v>
      </c>
      <c r="K5" t="n">
        <v>749014</v>
      </c>
      <c r="L5" t="n">
        <v>683264</v>
      </c>
      <c r="M5" t="n">
        <v>594720</v>
      </c>
      <c r="N5" t="n">
        <v>553079</v>
      </c>
      <c r="O5" t="n">
        <v>451846</v>
      </c>
      <c r="P5" t="n">
        <v>395633</v>
      </c>
      <c r="Q5" t="n">
        <v>296360</v>
      </c>
      <c r="R5" t="n">
        <v>197134</v>
      </c>
      <c r="S5" t="n">
        <v>124043</v>
      </c>
      <c r="T5" t="n">
        <v>59560</v>
      </c>
      <c r="U5" t="n">
        <v>25193</v>
      </c>
      <c r="V5" t="n">
        <v>9648</v>
      </c>
      <c r="W5" t="n">
        <v>3226</v>
      </c>
      <c r="X5" t="n">
        <v>1324</v>
      </c>
    </row>
    <row r="6" hidden="1" ht="35.1" customFormat="1" customHeight="1" s="18">
      <c r="A6" t="n">
        <v>1962</v>
      </c>
      <c r="B6" t="n">
        <v>11828045</v>
      </c>
      <c r="C6" t="n">
        <v>309000</v>
      </c>
      <c r="D6" t="n">
        <v>1241338</v>
      </c>
      <c r="E6" t="n">
        <v>1461823</v>
      </c>
      <c r="F6" t="n">
        <v>1238291</v>
      </c>
      <c r="G6" t="n">
        <v>985012</v>
      </c>
      <c r="H6" t="n">
        <v>820274</v>
      </c>
      <c r="I6" t="n">
        <v>780203</v>
      </c>
      <c r="J6" t="n">
        <v>767382</v>
      </c>
      <c r="K6" t="n">
        <v>758383</v>
      </c>
      <c r="L6" t="n">
        <v>699714</v>
      </c>
      <c r="M6" t="n">
        <v>596043</v>
      </c>
      <c r="N6" t="n">
        <v>565515</v>
      </c>
      <c r="O6" t="n">
        <v>458344</v>
      </c>
      <c r="P6" t="n">
        <v>401490</v>
      </c>
      <c r="Q6" t="n">
        <v>301831</v>
      </c>
      <c r="R6" t="n">
        <v>208807</v>
      </c>
      <c r="S6" t="n">
        <v>128433</v>
      </c>
      <c r="T6" t="n">
        <v>65010</v>
      </c>
      <c r="U6" t="n">
        <v>26425</v>
      </c>
      <c r="V6" t="n">
        <v>10060</v>
      </c>
      <c r="W6" t="n">
        <v>3345</v>
      </c>
      <c r="X6" t="n">
        <v>1322</v>
      </c>
    </row>
    <row r="7" hidden="1" ht="35.1" customFormat="1" customHeight="1" s="18">
      <c r="A7" t="n">
        <v>1963</v>
      </c>
      <c r="B7" t="n">
        <v>12079533</v>
      </c>
      <c r="C7" t="n">
        <v>305000</v>
      </c>
      <c r="D7" t="n">
        <v>1244089</v>
      </c>
      <c r="E7" t="n">
        <v>1501511</v>
      </c>
      <c r="F7" t="n">
        <v>1284358</v>
      </c>
      <c r="G7" t="n">
        <v>1026217</v>
      </c>
      <c r="H7" t="n">
        <v>862458</v>
      </c>
      <c r="I7" t="n">
        <v>777733</v>
      </c>
      <c r="J7" t="n">
        <v>774502</v>
      </c>
      <c r="K7" t="n">
        <v>762200</v>
      </c>
      <c r="L7" t="n">
        <v>712082</v>
      </c>
      <c r="M7" t="n">
        <v>607639</v>
      </c>
      <c r="N7" t="n">
        <v>567907</v>
      </c>
      <c r="O7" t="n">
        <v>473289</v>
      </c>
      <c r="P7" t="n">
        <v>408155</v>
      </c>
      <c r="Q7" t="n">
        <v>305093</v>
      </c>
      <c r="R7" t="n">
        <v>220721</v>
      </c>
      <c r="S7" t="n">
        <v>133439</v>
      </c>
      <c r="T7" t="n">
        <v>70467</v>
      </c>
      <c r="U7" t="n">
        <v>27310</v>
      </c>
      <c r="V7" t="n">
        <v>10574</v>
      </c>
      <c r="W7" t="n">
        <v>3443</v>
      </c>
      <c r="X7" t="n">
        <v>1346</v>
      </c>
    </row>
    <row r="8" hidden="1" ht="35.1" customFormat="1" customHeight="1" s="18">
      <c r="A8" t="n">
        <v>1964</v>
      </c>
      <c r="B8" t="n">
        <v>12327616</v>
      </c>
      <c r="C8" t="n">
        <v>300000</v>
      </c>
      <c r="D8" t="n">
        <v>1239717</v>
      </c>
      <c r="E8" t="n">
        <v>1537017</v>
      </c>
      <c r="F8" t="n">
        <v>1328640</v>
      </c>
      <c r="G8" t="n">
        <v>1079056</v>
      </c>
      <c r="H8" t="n">
        <v>902610</v>
      </c>
      <c r="I8" t="n">
        <v>783331</v>
      </c>
      <c r="J8" t="n">
        <v>778386</v>
      </c>
      <c r="K8" t="n">
        <v>765688</v>
      </c>
      <c r="L8" t="n">
        <v>719517</v>
      </c>
      <c r="M8" t="n">
        <v>621594</v>
      </c>
      <c r="N8" t="n">
        <v>572951</v>
      </c>
      <c r="O8" t="n">
        <v>486449</v>
      </c>
      <c r="P8" t="n">
        <v>411228</v>
      </c>
      <c r="Q8" t="n">
        <v>310492</v>
      </c>
      <c r="R8" t="n">
        <v>230453</v>
      </c>
      <c r="S8" t="n">
        <v>140004</v>
      </c>
      <c r="T8" t="n">
        <v>76122</v>
      </c>
      <c r="U8" t="n">
        <v>28387</v>
      </c>
      <c r="V8" t="n">
        <v>11057</v>
      </c>
      <c r="W8" t="n">
        <v>3536</v>
      </c>
      <c r="X8" t="n">
        <v>1381</v>
      </c>
    </row>
    <row r="9" hidden="1" ht="35.1" customFormat="1" customHeight="1" s="18">
      <c r="A9" t="n">
        <v>1965</v>
      </c>
      <c r="B9" t="n">
        <v>12581268</v>
      </c>
      <c r="C9" t="n">
        <v>293000</v>
      </c>
      <c r="D9" t="n">
        <v>1241783</v>
      </c>
      <c r="E9" t="n">
        <v>1559181</v>
      </c>
      <c r="F9" t="n">
        <v>1373603</v>
      </c>
      <c r="G9" t="n">
        <v>1137699</v>
      </c>
      <c r="H9" t="n">
        <v>934751</v>
      </c>
      <c r="I9" t="n">
        <v>800107</v>
      </c>
      <c r="J9" t="n">
        <v>775881</v>
      </c>
      <c r="K9" t="n">
        <v>772775</v>
      </c>
      <c r="L9" t="n">
        <v>726423</v>
      </c>
      <c r="M9" t="n">
        <v>640742</v>
      </c>
      <c r="N9" t="n">
        <v>574794</v>
      </c>
      <c r="O9" t="n">
        <v>503321</v>
      </c>
      <c r="P9" t="n">
        <v>401891</v>
      </c>
      <c r="Q9" t="n">
        <v>327707</v>
      </c>
      <c r="R9" t="n">
        <v>240420</v>
      </c>
      <c r="S9" t="n">
        <v>148511</v>
      </c>
      <c r="T9" t="n">
        <v>80977</v>
      </c>
      <c r="U9" t="n">
        <v>30810</v>
      </c>
      <c r="V9" t="n">
        <v>11459</v>
      </c>
      <c r="W9" t="n">
        <v>3953</v>
      </c>
      <c r="X9" t="n">
        <v>1480</v>
      </c>
    </row>
    <row r="10" hidden="1" ht="35.1" customFormat="1" customHeight="1" s="18">
      <c r="A10" t="n">
        <v>1966</v>
      </c>
      <c r="B10" t="n">
        <v>12826379</v>
      </c>
      <c r="C10" t="n">
        <v>281000</v>
      </c>
      <c r="D10" t="n">
        <v>1235892</v>
      </c>
      <c r="E10" t="n">
        <v>1577067</v>
      </c>
      <c r="F10" t="n">
        <v>1424161</v>
      </c>
      <c r="G10" t="n">
        <v>1212834</v>
      </c>
      <c r="H10" t="n">
        <v>950943</v>
      </c>
      <c r="I10" t="n">
        <v>816304</v>
      </c>
      <c r="J10" t="n">
        <v>784560</v>
      </c>
      <c r="K10" t="n">
        <v>773024</v>
      </c>
      <c r="L10" t="n">
        <v>738370</v>
      </c>
      <c r="M10" t="n">
        <v>659970</v>
      </c>
      <c r="N10" t="n">
        <v>569863</v>
      </c>
      <c r="O10" t="n">
        <v>517246</v>
      </c>
      <c r="P10" t="n">
        <v>403448</v>
      </c>
      <c r="Q10" t="n">
        <v>340848</v>
      </c>
      <c r="R10" t="n">
        <v>247672</v>
      </c>
      <c r="S10" t="n">
        <v>156795</v>
      </c>
      <c r="T10" t="n">
        <v>85266</v>
      </c>
      <c r="U10" t="n">
        <v>33411</v>
      </c>
      <c r="V10" t="n">
        <v>12014</v>
      </c>
      <c r="W10" t="n">
        <v>4139</v>
      </c>
      <c r="X10" t="n">
        <v>1552</v>
      </c>
    </row>
    <row r="11" ht="15" customHeight="1">
      <c r="A11" t="n">
        <v>1967</v>
      </c>
      <c r="B11" t="n">
        <v>13062009</v>
      </c>
      <c r="C11" t="n">
        <v>268000</v>
      </c>
      <c r="D11" t="n">
        <v>1225450</v>
      </c>
      <c r="E11" t="n">
        <v>1587335</v>
      </c>
      <c r="F11" t="n">
        <v>1476348</v>
      </c>
      <c r="G11" t="n">
        <v>1256732</v>
      </c>
      <c r="H11" t="n">
        <v>995578</v>
      </c>
      <c r="I11" t="n">
        <v>846079</v>
      </c>
      <c r="J11" t="n">
        <v>788830</v>
      </c>
      <c r="K11" t="n">
        <v>773852</v>
      </c>
      <c r="L11" t="n">
        <v>746210</v>
      </c>
      <c r="M11" t="n">
        <v>678777</v>
      </c>
      <c r="N11" t="n">
        <v>570847</v>
      </c>
      <c r="O11" t="n">
        <v>527996</v>
      </c>
      <c r="P11" t="n">
        <v>415089</v>
      </c>
      <c r="Q11" t="n">
        <v>343054</v>
      </c>
      <c r="R11" t="n">
        <v>251298</v>
      </c>
      <c r="S11" t="n">
        <v>167433</v>
      </c>
      <c r="T11" t="n">
        <v>88412</v>
      </c>
      <c r="U11" t="n">
        <v>36293</v>
      </c>
      <c r="V11" t="n">
        <v>12521</v>
      </c>
      <c r="W11" t="n">
        <v>4295</v>
      </c>
      <c r="X11" t="n">
        <v>1580</v>
      </c>
    </row>
    <row r="12" ht="15" customHeight="1">
      <c r="A12" t="n">
        <v>1968</v>
      </c>
      <c r="B12" t="n">
        <v>13302875</v>
      </c>
      <c r="C12" t="n">
        <v>262000</v>
      </c>
      <c r="D12" t="n">
        <v>1207899</v>
      </c>
      <c r="E12" t="n">
        <v>1604853</v>
      </c>
      <c r="F12" t="n">
        <v>1516606</v>
      </c>
      <c r="G12" t="n">
        <v>1302721</v>
      </c>
      <c r="H12" t="n">
        <v>1031983</v>
      </c>
      <c r="I12" t="n">
        <v>889301</v>
      </c>
      <c r="J12" t="n">
        <v>788355</v>
      </c>
      <c r="K12" t="n">
        <v>782432</v>
      </c>
      <c r="L12" t="n">
        <v>749837</v>
      </c>
      <c r="M12" t="n">
        <v>698159</v>
      </c>
      <c r="N12" t="n">
        <v>574088</v>
      </c>
      <c r="O12" t="n">
        <v>536235</v>
      </c>
      <c r="P12" t="n">
        <v>428535</v>
      </c>
      <c r="Q12" t="n">
        <v>347748</v>
      </c>
      <c r="R12" t="n">
        <v>252632</v>
      </c>
      <c r="S12" t="n">
        <v>178358</v>
      </c>
      <c r="T12" t="n">
        <v>92852</v>
      </c>
      <c r="U12" t="n">
        <v>39319</v>
      </c>
      <c r="V12" t="n">
        <v>12773</v>
      </c>
      <c r="W12" t="n">
        <v>4511</v>
      </c>
      <c r="X12" t="n">
        <v>1678</v>
      </c>
    </row>
    <row r="13" ht="15" customHeight="1">
      <c r="A13" t="n">
        <v>1969</v>
      </c>
      <c r="B13" t="n">
        <v>13534101</v>
      </c>
      <c r="C13" t="n">
        <v>256000</v>
      </c>
      <c r="D13" t="n">
        <v>1181292</v>
      </c>
      <c r="E13" t="n">
        <v>1620115</v>
      </c>
      <c r="F13" t="n">
        <v>1550419</v>
      </c>
      <c r="G13" t="n">
        <v>1347390</v>
      </c>
      <c r="H13" t="n">
        <v>1086243</v>
      </c>
      <c r="I13" t="n">
        <v>926383</v>
      </c>
      <c r="J13" t="n">
        <v>791829</v>
      </c>
      <c r="K13" t="n">
        <v>786817</v>
      </c>
      <c r="L13" t="n">
        <v>755952</v>
      </c>
      <c r="M13" t="n">
        <v>708004</v>
      </c>
      <c r="N13" t="n">
        <v>586479</v>
      </c>
      <c r="O13" t="n">
        <v>544530</v>
      </c>
      <c r="P13" t="n">
        <v>440847</v>
      </c>
      <c r="Q13" t="n">
        <v>347667</v>
      </c>
      <c r="R13" t="n">
        <v>256552</v>
      </c>
      <c r="S13" t="n">
        <v>186138</v>
      </c>
      <c r="T13" t="n">
        <v>99548</v>
      </c>
      <c r="U13" t="n">
        <v>42445</v>
      </c>
      <c r="V13" t="n">
        <v>13051</v>
      </c>
      <c r="W13" t="n">
        <v>4623</v>
      </c>
      <c r="X13" t="n">
        <v>1777</v>
      </c>
    </row>
    <row r="14" ht="15" customHeight="1">
      <c r="A14" t="n">
        <v>1970</v>
      </c>
      <c r="B14" t="n">
        <v>13843146</v>
      </c>
      <c r="C14" t="n">
        <v>294244</v>
      </c>
      <c r="D14" t="n">
        <v>1191358</v>
      </c>
      <c r="E14" t="n">
        <v>1615435</v>
      </c>
      <c r="F14" t="n">
        <v>1586836</v>
      </c>
      <c r="G14" t="n">
        <v>1387975</v>
      </c>
      <c r="H14" t="n">
        <v>1150207</v>
      </c>
      <c r="I14" t="n">
        <v>948055</v>
      </c>
      <c r="J14" t="n">
        <v>816496</v>
      </c>
      <c r="K14" t="n">
        <v>781443</v>
      </c>
      <c r="L14" t="n">
        <v>767583</v>
      </c>
      <c r="M14" t="n">
        <v>709842</v>
      </c>
      <c r="N14" t="n">
        <v>609798</v>
      </c>
      <c r="O14" t="n">
        <v>546388</v>
      </c>
      <c r="P14" t="n">
        <v>460094</v>
      </c>
      <c r="Q14" t="n">
        <v>337121</v>
      </c>
      <c r="R14" t="n">
        <v>270983</v>
      </c>
      <c r="S14" t="n">
        <v>194477</v>
      </c>
      <c r="T14" t="n">
        <v>108716</v>
      </c>
      <c r="U14" t="n">
        <v>45128</v>
      </c>
      <c r="V14" t="n">
        <v>14241</v>
      </c>
      <c r="W14" t="n">
        <v>4772</v>
      </c>
      <c r="X14" t="n">
        <v>1954</v>
      </c>
    </row>
    <row r="15" ht="15" customHeight="1">
      <c r="A15" t="n">
        <v>1971</v>
      </c>
      <c r="B15" t="n">
        <v>14110103</v>
      </c>
      <c r="C15" t="n">
        <v>281000</v>
      </c>
      <c r="D15" t="n">
        <v>1153829</v>
      </c>
      <c r="E15" t="n">
        <v>1611458</v>
      </c>
      <c r="F15" t="n">
        <v>1617494</v>
      </c>
      <c r="G15" t="n">
        <v>1451560</v>
      </c>
      <c r="H15" t="n">
        <v>1244512</v>
      </c>
      <c r="I15" t="n">
        <v>967360</v>
      </c>
      <c r="J15" t="n">
        <v>840615</v>
      </c>
      <c r="K15" t="n">
        <v>790576</v>
      </c>
      <c r="L15" t="n">
        <v>770897</v>
      </c>
      <c r="M15" t="n">
        <v>723135</v>
      </c>
      <c r="N15" t="n">
        <v>631716</v>
      </c>
      <c r="O15" t="n">
        <v>540722</v>
      </c>
      <c r="P15" t="n">
        <v>473786</v>
      </c>
      <c r="Q15" t="n">
        <v>350293</v>
      </c>
      <c r="R15" t="n">
        <v>281064</v>
      </c>
      <c r="S15" t="n">
        <v>197434</v>
      </c>
      <c r="T15" t="n">
        <v>112771</v>
      </c>
      <c r="U15" t="n">
        <v>47341</v>
      </c>
      <c r="V15" t="n">
        <v>15415</v>
      </c>
      <c r="W15" t="n">
        <v>5036</v>
      </c>
      <c r="X15" t="n">
        <v>2089</v>
      </c>
    </row>
    <row r="16" ht="15" customHeight="1">
      <c r="A16" t="n">
        <v>1972</v>
      </c>
      <c r="B16" t="n">
        <v>14399429</v>
      </c>
      <c r="C16" t="n">
        <v>268000</v>
      </c>
      <c r="D16" t="n">
        <v>1154313</v>
      </c>
      <c r="E16" t="n">
        <v>1595292</v>
      </c>
      <c r="F16" t="n">
        <v>1635646</v>
      </c>
      <c r="G16" t="n">
        <v>1517043</v>
      </c>
      <c r="H16" t="n">
        <v>1302704</v>
      </c>
      <c r="I16" t="n">
        <v>1023030</v>
      </c>
      <c r="J16" t="n">
        <v>875945</v>
      </c>
      <c r="K16" t="n">
        <v>796274</v>
      </c>
      <c r="L16" t="n">
        <v>774966</v>
      </c>
      <c r="M16" t="n">
        <v>732271</v>
      </c>
      <c r="N16" t="n">
        <v>652868</v>
      </c>
      <c r="O16" t="n">
        <v>545948</v>
      </c>
      <c r="P16" t="n">
        <v>484825</v>
      </c>
      <c r="Q16" t="n">
        <v>368054</v>
      </c>
      <c r="R16" t="n">
        <v>282730</v>
      </c>
      <c r="S16" t="n">
        <v>198568</v>
      </c>
      <c r="T16" t="n">
        <v>118170</v>
      </c>
      <c r="U16" t="n">
        <v>48545</v>
      </c>
      <c r="V16" t="n">
        <v>16818</v>
      </c>
      <c r="W16" t="n">
        <v>5265</v>
      </c>
      <c r="X16" t="n">
        <v>2154</v>
      </c>
    </row>
    <row r="17" ht="15" customHeight="1">
      <c r="A17" t="n">
        <v>1973</v>
      </c>
      <c r="B17" t="n">
        <v>14689251</v>
      </c>
      <c r="C17" t="n">
        <v>260000</v>
      </c>
      <c r="D17" t="n">
        <v>1154915</v>
      </c>
      <c r="E17" t="n">
        <v>1565847</v>
      </c>
      <c r="F17" t="n">
        <v>1660155</v>
      </c>
      <c r="G17" t="n">
        <v>1569379</v>
      </c>
      <c r="H17" t="n">
        <v>1363212</v>
      </c>
      <c r="I17" t="n">
        <v>1074632</v>
      </c>
      <c r="J17" t="n">
        <v>920646</v>
      </c>
      <c r="K17" t="n">
        <v>804190</v>
      </c>
      <c r="L17" t="n">
        <v>782845</v>
      </c>
      <c r="M17" t="n">
        <v>739378</v>
      </c>
      <c r="N17" t="n">
        <v>674326</v>
      </c>
      <c r="O17" t="n">
        <v>551112</v>
      </c>
      <c r="P17" t="n">
        <v>497323</v>
      </c>
      <c r="Q17" t="n">
        <v>382408</v>
      </c>
      <c r="R17" t="n">
        <v>289405</v>
      </c>
      <c r="S17" t="n">
        <v>199006</v>
      </c>
      <c r="T17" t="n">
        <v>123898</v>
      </c>
      <c r="U17" t="n">
        <v>50797</v>
      </c>
      <c r="V17" t="n">
        <v>18263</v>
      </c>
      <c r="W17" t="n">
        <v>5298</v>
      </c>
      <c r="X17" t="n">
        <v>2216</v>
      </c>
    </row>
    <row r="18" ht="15" customHeight="1">
      <c r="A18" t="n">
        <v>1974</v>
      </c>
      <c r="B18" t="n">
        <v>14979446</v>
      </c>
      <c r="C18" t="n">
        <v>253000</v>
      </c>
      <c r="D18" t="n">
        <v>1144110</v>
      </c>
      <c r="E18" t="n">
        <v>1545270</v>
      </c>
      <c r="F18" t="n">
        <v>1674738</v>
      </c>
      <c r="G18" t="n">
        <v>1614333</v>
      </c>
      <c r="H18" t="n">
        <v>1421417</v>
      </c>
      <c r="I18" t="n">
        <v>1149777</v>
      </c>
      <c r="J18" t="n">
        <v>958174</v>
      </c>
      <c r="K18" t="n">
        <v>818766</v>
      </c>
      <c r="L18" t="n">
        <v>786375</v>
      </c>
      <c r="M18" t="n">
        <v>749053</v>
      </c>
      <c r="N18" t="n">
        <v>686473</v>
      </c>
      <c r="O18" t="n">
        <v>566579</v>
      </c>
      <c r="P18" t="n">
        <v>507746</v>
      </c>
      <c r="Q18" t="n">
        <v>396127</v>
      </c>
      <c r="R18" t="n">
        <v>294803</v>
      </c>
      <c r="S18" t="n">
        <v>203396</v>
      </c>
      <c r="T18" t="n">
        <v>127932</v>
      </c>
      <c r="U18" t="n">
        <v>54112</v>
      </c>
      <c r="V18" t="n">
        <v>19655</v>
      </c>
      <c r="W18" t="n">
        <v>5381</v>
      </c>
      <c r="X18" t="n">
        <v>2229</v>
      </c>
    </row>
    <row r="19" ht="15" customHeight="1">
      <c r="A19" t="n">
        <v>1975</v>
      </c>
      <c r="B19" t="n">
        <v>15288962</v>
      </c>
      <c r="C19" t="n">
        <v>259000</v>
      </c>
      <c r="D19" t="n">
        <v>1143758</v>
      </c>
      <c r="E19" t="n">
        <v>1520101</v>
      </c>
      <c r="F19" t="n">
        <v>1672759</v>
      </c>
      <c r="G19" t="n">
        <v>1654826</v>
      </c>
      <c r="H19" t="n">
        <v>1477362</v>
      </c>
      <c r="I19" t="n">
        <v>1233464</v>
      </c>
      <c r="J19" t="n">
        <v>989606</v>
      </c>
      <c r="K19" t="n">
        <v>849001</v>
      </c>
      <c r="L19" t="n">
        <v>785989</v>
      </c>
      <c r="M19" t="n">
        <v>760779</v>
      </c>
      <c r="N19" t="n">
        <v>694715</v>
      </c>
      <c r="O19" t="n">
        <v>587955</v>
      </c>
      <c r="P19" t="n">
        <v>514208</v>
      </c>
      <c r="Q19" t="n">
        <v>413459</v>
      </c>
      <c r="R19" t="n">
        <v>297603</v>
      </c>
      <c r="S19" t="n">
        <v>214244</v>
      </c>
      <c r="T19" t="n">
        <v>133036</v>
      </c>
      <c r="U19" t="n">
        <v>58077</v>
      </c>
      <c r="V19" t="n">
        <v>20762</v>
      </c>
      <c r="W19" t="n">
        <v>5957</v>
      </c>
      <c r="X19" t="n">
        <v>2301</v>
      </c>
    </row>
    <row r="20" ht="15" customHeight="1">
      <c r="A20" t="n">
        <v>1976</v>
      </c>
      <c r="B20" t="n">
        <v>15608864</v>
      </c>
      <c r="C20" t="n">
        <v>262000</v>
      </c>
      <c r="D20" t="n">
        <v>1128579</v>
      </c>
      <c r="E20" t="n">
        <v>1525624</v>
      </c>
      <c r="F20" t="n">
        <v>1663872</v>
      </c>
      <c r="G20" t="n">
        <v>1683810</v>
      </c>
      <c r="H20" t="n">
        <v>1533641</v>
      </c>
      <c r="I20" t="n">
        <v>1335268</v>
      </c>
      <c r="J20" t="n">
        <v>1014438</v>
      </c>
      <c r="K20" t="n">
        <v>876889</v>
      </c>
      <c r="L20" t="n">
        <v>796026</v>
      </c>
      <c r="M20" t="n">
        <v>767121</v>
      </c>
      <c r="N20" t="n">
        <v>709186</v>
      </c>
      <c r="O20" t="n">
        <v>606217</v>
      </c>
      <c r="P20" t="n">
        <v>517511</v>
      </c>
      <c r="Q20" t="n">
        <v>426695</v>
      </c>
      <c r="R20" t="n">
        <v>310537</v>
      </c>
      <c r="S20" t="n">
        <v>223388</v>
      </c>
      <c r="T20" t="n">
        <v>136609</v>
      </c>
      <c r="U20" t="n">
        <v>60575</v>
      </c>
      <c r="V20" t="n">
        <v>21966</v>
      </c>
      <c r="W20" t="n">
        <v>6511</v>
      </c>
      <c r="X20" t="n">
        <v>2401</v>
      </c>
    </row>
    <row r="21" ht="15" customHeight="1">
      <c r="A21" t="n">
        <v>1977</v>
      </c>
      <c r="B21" t="n">
        <v>15947640</v>
      </c>
      <c r="C21" t="n">
        <v>277000</v>
      </c>
      <c r="D21" t="n">
        <v>1125792</v>
      </c>
      <c r="E21" t="n">
        <v>1538325</v>
      </c>
      <c r="F21" t="n">
        <v>1643230</v>
      </c>
      <c r="G21" t="n">
        <v>1699783</v>
      </c>
      <c r="H21" t="n">
        <v>1595997</v>
      </c>
      <c r="I21" t="n">
        <v>1393811</v>
      </c>
      <c r="J21" t="n">
        <v>1078624</v>
      </c>
      <c r="K21" t="n">
        <v>914393</v>
      </c>
      <c r="L21" t="n">
        <v>806003</v>
      </c>
      <c r="M21" t="n">
        <v>773380</v>
      </c>
      <c r="N21" t="n">
        <v>720806</v>
      </c>
      <c r="O21" t="n">
        <v>625073</v>
      </c>
      <c r="P21" t="n">
        <v>525815</v>
      </c>
      <c r="Q21" t="n">
        <v>439240</v>
      </c>
      <c r="R21" t="n">
        <v>324893</v>
      </c>
      <c r="S21" t="n">
        <v>229135</v>
      </c>
      <c r="T21" t="n">
        <v>139617</v>
      </c>
      <c r="U21" t="n">
        <v>64449</v>
      </c>
      <c r="V21" t="n">
        <v>22717</v>
      </c>
      <c r="W21" t="n">
        <v>7098</v>
      </c>
      <c r="X21" t="n">
        <v>2459</v>
      </c>
    </row>
    <row r="22" ht="15" customHeight="1">
      <c r="A22" t="n">
        <v>1978</v>
      </c>
      <c r="B22" t="n">
        <v>16296613</v>
      </c>
      <c r="C22" t="n">
        <v>282000</v>
      </c>
      <c r="D22" t="n">
        <v>1144599</v>
      </c>
      <c r="E22" t="n">
        <v>1551156</v>
      </c>
      <c r="F22" t="n">
        <v>1615839</v>
      </c>
      <c r="G22" t="n">
        <v>1718296</v>
      </c>
      <c r="H22" t="n">
        <v>1645763</v>
      </c>
      <c r="I22" t="n">
        <v>1453202</v>
      </c>
      <c r="J22" t="n">
        <v>1142853</v>
      </c>
      <c r="K22" t="n">
        <v>955616</v>
      </c>
      <c r="L22" t="n">
        <v>824306</v>
      </c>
      <c r="M22" t="n">
        <v>779495</v>
      </c>
      <c r="N22" t="n">
        <v>731062</v>
      </c>
      <c r="O22" t="n">
        <v>644178</v>
      </c>
      <c r="P22" t="n">
        <v>534371</v>
      </c>
      <c r="Q22" t="n">
        <v>452385</v>
      </c>
      <c r="R22" t="n">
        <v>337501</v>
      </c>
      <c r="S22" t="n">
        <v>237812</v>
      </c>
      <c r="T22" t="n">
        <v>143532</v>
      </c>
      <c r="U22" t="n">
        <v>68267</v>
      </c>
      <c r="V22" t="n">
        <v>24187</v>
      </c>
      <c r="W22" t="n">
        <v>7745</v>
      </c>
      <c r="X22" t="n">
        <v>2448</v>
      </c>
    </row>
    <row r="23" ht="15" customHeight="1">
      <c r="A23" t="n">
        <v>1979</v>
      </c>
      <c r="B23" t="n">
        <v>16669672</v>
      </c>
      <c r="C23" t="n">
        <v>297000</v>
      </c>
      <c r="D23" t="n">
        <v>1178347</v>
      </c>
      <c r="E23" t="n">
        <v>1554099</v>
      </c>
      <c r="F23" t="n">
        <v>1595427</v>
      </c>
      <c r="G23" t="n">
        <v>1726780</v>
      </c>
      <c r="H23" t="n">
        <v>1688907</v>
      </c>
      <c r="I23" t="n">
        <v>1509437</v>
      </c>
      <c r="J23" t="n">
        <v>1227484</v>
      </c>
      <c r="K23" t="n">
        <v>991641</v>
      </c>
      <c r="L23" t="n">
        <v>849758</v>
      </c>
      <c r="M23" t="n">
        <v>782910</v>
      </c>
      <c r="N23" t="n">
        <v>741521</v>
      </c>
      <c r="O23" t="n">
        <v>660091</v>
      </c>
      <c r="P23" t="n">
        <v>547025</v>
      </c>
      <c r="Q23" t="n">
        <v>464094</v>
      </c>
      <c r="R23" t="n">
        <v>349812</v>
      </c>
      <c r="S23" t="n">
        <v>246927</v>
      </c>
      <c r="T23" t="n">
        <v>149875</v>
      </c>
      <c r="U23" t="n">
        <v>71571</v>
      </c>
      <c r="V23" t="n">
        <v>26163</v>
      </c>
      <c r="W23" t="n">
        <v>8365</v>
      </c>
      <c r="X23" t="n">
        <v>2438</v>
      </c>
    </row>
    <row r="24" ht="15" customHeight="1">
      <c r="A24" t="n">
        <v>1980</v>
      </c>
      <c r="B24" t="n">
        <v>17141938</v>
      </c>
      <c r="C24" t="n">
        <v>347948</v>
      </c>
      <c r="D24" t="n">
        <v>1266978</v>
      </c>
      <c r="E24" t="n">
        <v>1564839</v>
      </c>
      <c r="F24" t="n">
        <v>1580152</v>
      </c>
      <c r="G24" t="n">
        <v>1729728</v>
      </c>
      <c r="H24" t="n">
        <v>1720492</v>
      </c>
      <c r="I24" t="n">
        <v>1565963</v>
      </c>
      <c r="J24" t="n">
        <v>1316189</v>
      </c>
      <c r="K24" t="n">
        <v>1030255</v>
      </c>
      <c r="L24" t="n">
        <v>880080</v>
      </c>
      <c r="M24" t="n">
        <v>788458</v>
      </c>
      <c r="N24" t="n">
        <v>750783</v>
      </c>
      <c r="O24" t="n">
        <v>675252</v>
      </c>
      <c r="P24" t="n">
        <v>560645</v>
      </c>
      <c r="Q24" t="n">
        <v>474430</v>
      </c>
      <c r="R24" t="n">
        <v>361681</v>
      </c>
      <c r="S24" t="n">
        <v>257019</v>
      </c>
      <c r="T24" t="n">
        <v>156383</v>
      </c>
      <c r="U24" t="n">
        <v>74986</v>
      </c>
      <c r="V24" t="n">
        <v>28243</v>
      </c>
      <c r="W24" t="n">
        <v>8829</v>
      </c>
      <c r="X24" t="n">
        <v>2605</v>
      </c>
    </row>
    <row r="25" ht="15" customHeight="1">
      <c r="A25" t="n">
        <v>1981</v>
      </c>
      <c r="B25" t="n">
        <v>17455135</v>
      </c>
      <c r="C25" t="n">
        <v>323000</v>
      </c>
      <c r="D25" t="n">
        <v>1279655</v>
      </c>
      <c r="E25" t="n">
        <v>1541840</v>
      </c>
      <c r="F25" t="n">
        <v>1609891</v>
      </c>
      <c r="G25" t="n">
        <v>1721782</v>
      </c>
      <c r="H25" t="n">
        <v>1758332</v>
      </c>
      <c r="I25" t="n">
        <v>1615543</v>
      </c>
      <c r="J25" t="n">
        <v>1420330</v>
      </c>
      <c r="K25" t="n">
        <v>1053380</v>
      </c>
      <c r="L25" t="n">
        <v>904301</v>
      </c>
      <c r="M25" t="n">
        <v>797115</v>
      </c>
      <c r="N25" t="n">
        <v>759062</v>
      </c>
      <c r="O25" t="n">
        <v>692971</v>
      </c>
      <c r="P25" t="n">
        <v>576176</v>
      </c>
      <c r="Q25" t="n">
        <v>484661</v>
      </c>
      <c r="R25" t="n">
        <v>372616</v>
      </c>
      <c r="S25" t="n">
        <v>263522</v>
      </c>
      <c r="T25" t="n">
        <v>161147</v>
      </c>
      <c r="U25" t="n">
        <v>78086</v>
      </c>
      <c r="V25" t="n">
        <v>29487</v>
      </c>
      <c r="W25" t="n">
        <v>9490</v>
      </c>
      <c r="X25" t="n">
        <v>2748</v>
      </c>
    </row>
    <row r="26" ht="15" customHeight="1">
      <c r="A26" t="n">
        <v>1982</v>
      </c>
      <c r="B26" t="n">
        <v>17817223</v>
      </c>
      <c r="C26" t="n">
        <v>331000</v>
      </c>
      <c r="D26" t="n">
        <v>1288055</v>
      </c>
      <c r="E26" t="n">
        <v>1546912</v>
      </c>
      <c r="F26" t="n">
        <v>1637271</v>
      </c>
      <c r="G26" t="n">
        <v>1706616</v>
      </c>
      <c r="H26" t="n">
        <v>1779648</v>
      </c>
      <c r="I26" t="n">
        <v>1681443</v>
      </c>
      <c r="J26" t="n">
        <v>1472354</v>
      </c>
      <c r="K26" t="n">
        <v>1121597</v>
      </c>
      <c r="L26" t="n">
        <v>934097</v>
      </c>
      <c r="M26" t="n">
        <v>809863</v>
      </c>
      <c r="N26" t="n">
        <v>763210</v>
      </c>
      <c r="O26" t="n">
        <v>707578</v>
      </c>
      <c r="P26" t="n">
        <v>595411</v>
      </c>
      <c r="Q26" t="n">
        <v>493177</v>
      </c>
      <c r="R26" t="n">
        <v>385735</v>
      </c>
      <c r="S26" t="n">
        <v>270483</v>
      </c>
      <c r="T26" t="n">
        <v>167484</v>
      </c>
      <c r="U26" t="n">
        <v>80856</v>
      </c>
      <c r="V26" t="n">
        <v>31572</v>
      </c>
      <c r="W26" t="n">
        <v>9879</v>
      </c>
      <c r="X26" t="n">
        <v>2982</v>
      </c>
    </row>
    <row r="27" ht="15" customHeight="1">
      <c r="A27" t="n">
        <v>1983</v>
      </c>
      <c r="B27" t="n">
        <v>18188969</v>
      </c>
      <c r="C27" t="n">
        <v>333000</v>
      </c>
      <c r="D27" t="n">
        <v>1308500</v>
      </c>
      <c r="E27" t="n">
        <v>1562348</v>
      </c>
      <c r="F27" t="n">
        <v>1657753</v>
      </c>
      <c r="G27" t="n">
        <v>1684995</v>
      </c>
      <c r="H27" t="n">
        <v>1804308</v>
      </c>
      <c r="I27" t="n">
        <v>1735781</v>
      </c>
      <c r="J27" t="n">
        <v>1530600</v>
      </c>
      <c r="K27" t="n">
        <v>1187025</v>
      </c>
      <c r="L27" t="n">
        <v>969721</v>
      </c>
      <c r="M27" t="n">
        <v>827587</v>
      </c>
      <c r="N27" t="n">
        <v>766702</v>
      </c>
      <c r="O27" t="n">
        <v>720371</v>
      </c>
      <c r="P27" t="n">
        <v>616845</v>
      </c>
      <c r="Q27" t="n">
        <v>501362</v>
      </c>
      <c r="R27" t="n">
        <v>399289</v>
      </c>
      <c r="S27" t="n">
        <v>277957</v>
      </c>
      <c r="T27" t="n">
        <v>173881</v>
      </c>
      <c r="U27" t="n">
        <v>83708</v>
      </c>
      <c r="V27" t="n">
        <v>33666</v>
      </c>
      <c r="W27" t="n">
        <v>10386</v>
      </c>
      <c r="X27" t="n">
        <v>3184</v>
      </c>
    </row>
    <row r="28" ht="15" customHeight="1">
      <c r="A28" t="n">
        <v>1984</v>
      </c>
      <c r="B28" t="n">
        <v>18551494</v>
      </c>
      <c r="C28" t="n">
        <v>328000</v>
      </c>
      <c r="D28" t="n">
        <v>1313488</v>
      </c>
      <c r="E28" t="n">
        <v>1601922</v>
      </c>
      <c r="F28" t="n">
        <v>1658199</v>
      </c>
      <c r="G28" t="n">
        <v>1670566</v>
      </c>
      <c r="H28" t="n">
        <v>1820005</v>
      </c>
      <c r="I28" t="n">
        <v>1787727</v>
      </c>
      <c r="J28" t="n">
        <v>1585464</v>
      </c>
      <c r="K28" t="n">
        <v>1273044</v>
      </c>
      <c r="L28" t="n">
        <v>1001360</v>
      </c>
      <c r="M28" t="n">
        <v>848794</v>
      </c>
      <c r="N28" t="n">
        <v>769741</v>
      </c>
      <c r="O28" t="n">
        <v>728347</v>
      </c>
      <c r="P28" t="n">
        <v>638323</v>
      </c>
      <c r="Q28" t="n">
        <v>511399</v>
      </c>
      <c r="R28" t="n">
        <v>412321</v>
      </c>
      <c r="S28" t="n">
        <v>286221</v>
      </c>
      <c r="T28" t="n">
        <v>180658</v>
      </c>
      <c r="U28" t="n">
        <v>86512</v>
      </c>
      <c r="V28" t="n">
        <v>35005</v>
      </c>
      <c r="W28" t="n">
        <v>11100</v>
      </c>
      <c r="X28" t="n">
        <v>3298</v>
      </c>
    </row>
    <row r="29" ht="15" customHeight="1">
      <c r="A29" t="n">
        <v>1985</v>
      </c>
      <c r="B29" t="n">
        <v>18934487</v>
      </c>
      <c r="C29" t="n">
        <v>339000</v>
      </c>
      <c r="D29" t="n">
        <v>1325126</v>
      </c>
      <c r="E29" t="n">
        <v>1632393</v>
      </c>
      <c r="F29" t="n">
        <v>1649374</v>
      </c>
      <c r="G29" t="n">
        <v>1672913</v>
      </c>
      <c r="H29" t="n">
        <v>1822914</v>
      </c>
      <c r="I29" t="n">
        <v>1830385</v>
      </c>
      <c r="J29" t="n">
        <v>1644238</v>
      </c>
      <c r="K29" t="n">
        <v>1366899</v>
      </c>
      <c r="L29" t="n">
        <v>1036689</v>
      </c>
      <c r="M29" t="n">
        <v>871137</v>
      </c>
      <c r="N29" t="n">
        <v>776723</v>
      </c>
      <c r="O29" t="n">
        <v>735803</v>
      </c>
      <c r="P29" t="n">
        <v>658320</v>
      </c>
      <c r="Q29" t="n">
        <v>524060</v>
      </c>
      <c r="R29" t="n">
        <v>425180</v>
      </c>
      <c r="S29" t="n">
        <v>295294</v>
      </c>
      <c r="T29" t="n">
        <v>185362</v>
      </c>
      <c r="U29" t="n">
        <v>90544</v>
      </c>
      <c r="V29" t="n">
        <v>36767</v>
      </c>
      <c r="W29" t="n">
        <v>11938</v>
      </c>
      <c r="X29" t="n">
        <v>3428</v>
      </c>
    </row>
    <row r="30" ht="15" customHeight="1">
      <c r="A30" t="n">
        <v>1986</v>
      </c>
      <c r="B30" t="n">
        <v>19324490</v>
      </c>
      <c r="C30" t="n">
        <v>346000</v>
      </c>
      <c r="D30" t="n">
        <v>1340895</v>
      </c>
      <c r="E30" t="n">
        <v>1672054</v>
      </c>
      <c r="F30" t="n">
        <v>1607260</v>
      </c>
      <c r="G30" t="n">
        <v>1713830</v>
      </c>
      <c r="H30" t="n">
        <v>1800993</v>
      </c>
      <c r="I30" t="n">
        <v>1873351</v>
      </c>
      <c r="J30" t="n">
        <v>1698761</v>
      </c>
      <c r="K30" t="n">
        <v>1483172</v>
      </c>
      <c r="L30" t="n">
        <v>1060699</v>
      </c>
      <c r="M30" t="n">
        <v>899301</v>
      </c>
      <c r="N30" t="n">
        <v>785766</v>
      </c>
      <c r="O30" t="n">
        <v>740884</v>
      </c>
      <c r="P30" t="n">
        <v>678251</v>
      </c>
      <c r="Q30" t="n">
        <v>540751</v>
      </c>
      <c r="R30" t="n">
        <v>435338</v>
      </c>
      <c r="S30" t="n">
        <v>306448</v>
      </c>
      <c r="T30" t="n">
        <v>190590</v>
      </c>
      <c r="U30" t="n">
        <v>95578</v>
      </c>
      <c r="V30" t="n">
        <v>38571</v>
      </c>
      <c r="W30" t="n">
        <v>12367</v>
      </c>
      <c r="X30" t="n">
        <v>3630</v>
      </c>
    </row>
    <row r="31" ht="15" customHeight="1">
      <c r="A31" t="n">
        <v>1987</v>
      </c>
      <c r="B31" t="n">
        <v>19726715</v>
      </c>
      <c r="C31" t="n">
        <v>355000</v>
      </c>
      <c r="D31" t="n">
        <v>1371095</v>
      </c>
      <c r="E31" t="n">
        <v>1692299</v>
      </c>
      <c r="F31" t="n">
        <v>1605975</v>
      </c>
      <c r="G31" t="n">
        <v>1742274</v>
      </c>
      <c r="H31" t="n">
        <v>1791566</v>
      </c>
      <c r="I31" t="n">
        <v>1884484</v>
      </c>
      <c r="J31" t="n">
        <v>1776136</v>
      </c>
      <c r="K31" t="n">
        <v>1530363</v>
      </c>
      <c r="L31" t="n">
        <v>1143804</v>
      </c>
      <c r="M31" t="n">
        <v>924420</v>
      </c>
      <c r="N31" t="n">
        <v>803278</v>
      </c>
      <c r="O31" t="n">
        <v>738543</v>
      </c>
      <c r="P31" t="n">
        <v>688789</v>
      </c>
      <c r="Q31" t="n">
        <v>560921</v>
      </c>
      <c r="R31" t="n">
        <v>443473</v>
      </c>
      <c r="S31" t="n">
        <v>319813</v>
      </c>
      <c r="T31" t="n">
        <v>197602</v>
      </c>
      <c r="U31" t="n">
        <v>99963</v>
      </c>
      <c r="V31" t="n">
        <v>40162</v>
      </c>
      <c r="W31" t="n">
        <v>13015</v>
      </c>
      <c r="X31" t="n">
        <v>3740</v>
      </c>
    </row>
    <row r="32" ht="15" customHeight="1">
      <c r="A32" t="n">
        <v>1988</v>
      </c>
      <c r="B32" t="n">
        <v>20144478</v>
      </c>
      <c r="C32" t="n">
        <v>370000</v>
      </c>
      <c r="D32" t="n">
        <v>1398804</v>
      </c>
      <c r="E32" t="n">
        <v>1723003</v>
      </c>
      <c r="F32" t="n">
        <v>1613694</v>
      </c>
      <c r="G32" t="n">
        <v>1762756</v>
      </c>
      <c r="H32" t="n">
        <v>1764880</v>
      </c>
      <c r="I32" t="n">
        <v>1907923</v>
      </c>
      <c r="J32" t="n">
        <v>1832961</v>
      </c>
      <c r="K32" t="n">
        <v>1596410</v>
      </c>
      <c r="L32" t="n">
        <v>1211936</v>
      </c>
      <c r="M32" t="n">
        <v>966358</v>
      </c>
      <c r="N32" t="n">
        <v>815332</v>
      </c>
      <c r="O32" t="n">
        <v>742860</v>
      </c>
      <c r="P32" t="n">
        <v>700345</v>
      </c>
      <c r="Q32" t="n">
        <v>583138</v>
      </c>
      <c r="R32" t="n">
        <v>451404</v>
      </c>
      <c r="S32" t="n">
        <v>334073</v>
      </c>
      <c r="T32" t="n">
        <v>204778</v>
      </c>
      <c r="U32" t="n">
        <v>104500</v>
      </c>
      <c r="V32" t="n">
        <v>41765</v>
      </c>
      <c r="W32" t="n">
        <v>13669</v>
      </c>
      <c r="X32" t="n">
        <v>3889</v>
      </c>
    </row>
    <row r="33" ht="15" customHeight="1">
      <c r="A33" t="n">
        <v>1989</v>
      </c>
      <c r="B33" t="n">
        <v>20578218</v>
      </c>
      <c r="C33" t="n">
        <v>394000</v>
      </c>
      <c r="D33" t="n">
        <v>1439079</v>
      </c>
      <c r="E33" t="n">
        <v>1739110</v>
      </c>
      <c r="F33" t="n">
        <v>1645379</v>
      </c>
      <c r="G33" t="n">
        <v>1757472</v>
      </c>
      <c r="H33" t="n">
        <v>1749529</v>
      </c>
      <c r="I33" t="n">
        <v>1921293</v>
      </c>
      <c r="J33" t="n">
        <v>1889420</v>
      </c>
      <c r="K33" t="n">
        <v>1654007</v>
      </c>
      <c r="L33" t="n">
        <v>1306138</v>
      </c>
      <c r="M33" t="n">
        <v>1000100</v>
      </c>
      <c r="N33" t="n">
        <v>833998</v>
      </c>
      <c r="O33" t="n">
        <v>746893</v>
      </c>
      <c r="P33" t="n">
        <v>703638</v>
      </c>
      <c r="Q33" t="n">
        <v>605197</v>
      </c>
      <c r="R33" t="n">
        <v>461559</v>
      </c>
      <c r="S33" t="n">
        <v>347827</v>
      </c>
      <c r="T33" t="n">
        <v>213448</v>
      </c>
      <c r="U33" t="n">
        <v>108845</v>
      </c>
      <c r="V33" t="n">
        <v>43100</v>
      </c>
      <c r="W33" t="n">
        <v>14147</v>
      </c>
      <c r="X33" t="n">
        <v>4039</v>
      </c>
    </row>
    <row r="34" ht="15" customHeight="1">
      <c r="A34" t="n">
        <v>1990</v>
      </c>
      <c r="B34" t="n">
        <v>21035250</v>
      </c>
      <c r="C34" t="n">
        <v>421000</v>
      </c>
      <c r="D34" t="n">
        <v>1483000</v>
      </c>
      <c r="E34" t="n">
        <v>1748000</v>
      </c>
      <c r="F34" t="n">
        <v>1690000</v>
      </c>
      <c r="G34" t="n">
        <v>1733000</v>
      </c>
      <c r="H34" t="n">
        <v>1763000</v>
      </c>
      <c r="I34" t="n">
        <v>1913000</v>
      </c>
      <c r="J34" t="n">
        <v>1936000</v>
      </c>
      <c r="K34" t="n">
        <v>1717000</v>
      </c>
      <c r="L34" t="n">
        <v>1412000</v>
      </c>
      <c r="M34" t="n">
        <v>1037000</v>
      </c>
      <c r="N34" t="n">
        <v>855000</v>
      </c>
      <c r="O34" t="n">
        <v>756000</v>
      </c>
      <c r="P34" t="n">
        <v>709000</v>
      </c>
      <c r="Q34" t="n">
        <v>626000</v>
      </c>
      <c r="R34" t="n">
        <v>474000</v>
      </c>
      <c r="S34" t="n">
        <v>362999</v>
      </c>
      <c r="T34" t="n">
        <v>220265</v>
      </c>
      <c r="U34" t="n">
        <v>113506</v>
      </c>
      <c r="V34" t="n">
        <v>46356</v>
      </c>
      <c r="W34" t="n">
        <v>14879</v>
      </c>
      <c r="X34" t="n">
        <v>4245</v>
      </c>
    </row>
    <row r="35" ht="15" customHeight="1">
      <c r="A35" t="n">
        <v>1991</v>
      </c>
      <c r="B35" t="n">
        <v>21558730</v>
      </c>
      <c r="C35" t="n">
        <v>448000</v>
      </c>
      <c r="D35" t="n">
        <v>1549000</v>
      </c>
      <c r="E35" t="n">
        <v>1778000</v>
      </c>
      <c r="F35" t="n">
        <v>1753000</v>
      </c>
      <c r="G35" t="n">
        <v>1699000</v>
      </c>
      <c r="H35" t="n">
        <v>1792000</v>
      </c>
      <c r="I35" t="n">
        <v>1908000</v>
      </c>
      <c r="J35" t="n">
        <v>1973000</v>
      </c>
      <c r="K35" t="n">
        <v>1781000</v>
      </c>
      <c r="L35" t="n">
        <v>1516000</v>
      </c>
      <c r="M35" t="n">
        <v>1074000</v>
      </c>
      <c r="N35" t="n">
        <v>883000</v>
      </c>
      <c r="O35" t="n">
        <v>767000</v>
      </c>
      <c r="P35" t="n">
        <v>720000</v>
      </c>
      <c r="Q35" t="n">
        <v>640000</v>
      </c>
      <c r="R35" t="n">
        <v>493000</v>
      </c>
      <c r="S35" t="n">
        <v>370000</v>
      </c>
      <c r="T35" t="n">
        <v>227838</v>
      </c>
      <c r="U35" t="n">
        <v>117991</v>
      </c>
      <c r="V35" t="n">
        <v>48925</v>
      </c>
      <c r="W35" t="n">
        <v>15508</v>
      </c>
      <c r="X35" t="n">
        <v>4468</v>
      </c>
    </row>
    <row r="36" ht="15" customHeight="1">
      <c r="A36" t="n">
        <v>1992</v>
      </c>
      <c r="B36" t="n">
        <v>22236158</v>
      </c>
      <c r="C36" t="n">
        <v>419450</v>
      </c>
      <c r="D36" t="n">
        <v>1598169</v>
      </c>
      <c r="E36" t="n">
        <v>1788588</v>
      </c>
      <c r="F36" t="n">
        <v>1882342</v>
      </c>
      <c r="G36" t="n">
        <v>1704608</v>
      </c>
      <c r="H36" t="n">
        <v>1841104</v>
      </c>
      <c r="I36" t="n">
        <v>1848688</v>
      </c>
      <c r="J36" t="n">
        <v>2076547</v>
      </c>
      <c r="K36" t="n">
        <v>1836245</v>
      </c>
      <c r="L36" t="n">
        <v>1652704</v>
      </c>
      <c r="M36" t="n">
        <v>1106944</v>
      </c>
      <c r="N36" t="n">
        <v>961974</v>
      </c>
      <c r="O36" t="n">
        <v>771341</v>
      </c>
      <c r="P36" t="n">
        <v>748002</v>
      </c>
      <c r="Q36" t="n">
        <v>678789</v>
      </c>
      <c r="R36" t="n">
        <v>508395</v>
      </c>
      <c r="S36" t="n">
        <v>387448</v>
      </c>
      <c r="T36" t="n">
        <v>231242</v>
      </c>
      <c r="U36" t="n">
        <v>121649</v>
      </c>
      <c r="V36" t="n">
        <v>50861</v>
      </c>
      <c r="W36" t="n">
        <v>16388</v>
      </c>
      <c r="X36" t="n">
        <v>4680</v>
      </c>
    </row>
    <row r="37" ht="15" customHeight="1">
      <c r="A37" t="n">
        <v>1993</v>
      </c>
      <c r="B37" t="n">
        <v>22511704</v>
      </c>
      <c r="C37" t="n">
        <v>405932</v>
      </c>
      <c r="D37" t="n">
        <v>1615742</v>
      </c>
      <c r="E37" t="n">
        <v>1832804</v>
      </c>
      <c r="F37" t="n">
        <v>1856280</v>
      </c>
      <c r="G37" t="n">
        <v>1729577</v>
      </c>
      <c r="H37" t="n">
        <v>1837119</v>
      </c>
      <c r="I37" t="n">
        <v>1891225</v>
      </c>
      <c r="J37" t="n">
        <v>2027361</v>
      </c>
      <c r="K37" t="n">
        <v>1916149</v>
      </c>
      <c r="L37" t="n">
        <v>1644134</v>
      </c>
      <c r="M37" t="n">
        <v>1226494</v>
      </c>
      <c r="N37" t="n">
        <v>962879</v>
      </c>
      <c r="O37" t="n">
        <v>804460</v>
      </c>
      <c r="P37" t="n">
        <v>738204</v>
      </c>
      <c r="Q37" t="n">
        <v>663562</v>
      </c>
      <c r="R37" t="n">
        <v>521104</v>
      </c>
      <c r="S37" t="n">
        <v>380255</v>
      </c>
      <c r="T37" t="n">
        <v>243874</v>
      </c>
      <c r="U37" t="n">
        <v>130103</v>
      </c>
      <c r="V37" t="n">
        <v>61549</v>
      </c>
      <c r="W37" t="n">
        <v>17559</v>
      </c>
      <c r="X37" t="n">
        <v>5338</v>
      </c>
    </row>
    <row r="38" ht="15" customHeight="1">
      <c r="A38" t="n">
        <v>1994</v>
      </c>
      <c r="B38" t="n">
        <v>22965803</v>
      </c>
      <c r="C38" t="n">
        <v>398213</v>
      </c>
      <c r="D38" t="n">
        <v>1626916</v>
      </c>
      <c r="E38" t="n">
        <v>1889529</v>
      </c>
      <c r="F38" t="n">
        <v>1883175</v>
      </c>
      <c r="G38" t="n">
        <v>1774336</v>
      </c>
      <c r="H38" t="n">
        <v>1836178</v>
      </c>
      <c r="I38" t="n">
        <v>1872334</v>
      </c>
      <c r="J38" t="n">
        <v>2045356</v>
      </c>
      <c r="K38" t="n">
        <v>1970396</v>
      </c>
      <c r="L38" t="n">
        <v>1706837</v>
      </c>
      <c r="M38" t="n">
        <v>1314083</v>
      </c>
      <c r="N38" t="n">
        <v>1001940</v>
      </c>
      <c r="O38" t="n">
        <v>831163</v>
      </c>
      <c r="P38" t="n">
        <v>742723</v>
      </c>
      <c r="Q38" t="n">
        <v>677562</v>
      </c>
      <c r="R38" t="n">
        <v>531921</v>
      </c>
      <c r="S38" t="n">
        <v>387061</v>
      </c>
      <c r="T38" t="n">
        <v>252484</v>
      </c>
      <c r="U38" t="n">
        <v>132729</v>
      </c>
      <c r="V38" t="n">
        <v>66879</v>
      </c>
      <c r="W38" t="n">
        <v>18483</v>
      </c>
      <c r="X38" t="n">
        <v>5505</v>
      </c>
    </row>
    <row r="39" ht="15" customHeight="1">
      <c r="A39" t="n">
        <v>1995</v>
      </c>
      <c r="B39" t="n">
        <v>23405753</v>
      </c>
      <c r="C39" t="n">
        <v>387271</v>
      </c>
      <c r="D39" t="n">
        <v>1621279</v>
      </c>
      <c r="E39" t="n">
        <v>1945242</v>
      </c>
      <c r="F39" t="n">
        <v>1900635</v>
      </c>
      <c r="G39" t="n">
        <v>1834457</v>
      </c>
      <c r="H39" t="n">
        <v>1822099</v>
      </c>
      <c r="I39" t="n">
        <v>1876979</v>
      </c>
      <c r="J39" t="n">
        <v>2051458</v>
      </c>
      <c r="K39" t="n">
        <v>2016408</v>
      </c>
      <c r="L39" t="n">
        <v>1769382</v>
      </c>
      <c r="M39" t="n">
        <v>1405698</v>
      </c>
      <c r="N39" t="n">
        <v>1042782</v>
      </c>
      <c r="O39" t="n">
        <v>857189</v>
      </c>
      <c r="P39" t="n">
        <v>752106</v>
      </c>
      <c r="Q39" t="n">
        <v>691644</v>
      </c>
      <c r="R39" t="n">
        <v>540614</v>
      </c>
      <c r="S39" t="n">
        <v>397705</v>
      </c>
      <c r="T39" t="n">
        <v>258160</v>
      </c>
      <c r="U39" t="n">
        <v>136336</v>
      </c>
      <c r="V39" t="n">
        <v>71240</v>
      </c>
      <c r="W39" t="n">
        <v>21236</v>
      </c>
      <c r="X39" t="n">
        <v>5833</v>
      </c>
    </row>
    <row r="40" ht="15" customHeight="1">
      <c r="A40" t="n">
        <v>1996</v>
      </c>
      <c r="B40" t="n">
        <v>23836523</v>
      </c>
      <c r="C40" t="n">
        <v>376921</v>
      </c>
      <c r="D40" t="n">
        <v>1597978</v>
      </c>
      <c r="E40" t="n">
        <v>2001888</v>
      </c>
      <c r="F40" t="n">
        <v>1925533</v>
      </c>
      <c r="G40" t="n">
        <v>1893622</v>
      </c>
      <c r="H40" t="n">
        <v>1791068</v>
      </c>
      <c r="I40" t="n">
        <v>1905436</v>
      </c>
      <c r="J40" t="n">
        <v>2051798</v>
      </c>
      <c r="K40" t="n">
        <v>2052219</v>
      </c>
      <c r="L40" t="n">
        <v>1834909</v>
      </c>
      <c r="M40" t="n">
        <v>1510533</v>
      </c>
      <c r="N40" t="n">
        <v>1078870</v>
      </c>
      <c r="O40" t="n">
        <v>883072</v>
      </c>
      <c r="P40" t="n">
        <v>761221</v>
      </c>
      <c r="Q40" t="n">
        <v>702855</v>
      </c>
      <c r="R40" t="n">
        <v>550043</v>
      </c>
      <c r="S40" t="n">
        <v>411828</v>
      </c>
      <c r="T40" t="n">
        <v>261913</v>
      </c>
      <c r="U40" t="n">
        <v>141205</v>
      </c>
      <c r="V40" t="n">
        <v>71962</v>
      </c>
      <c r="W40" t="n">
        <v>25388</v>
      </c>
      <c r="X40" t="n">
        <v>6261</v>
      </c>
    </row>
    <row r="41" ht="15" customHeight="1">
      <c r="A41" t="n">
        <v>1997</v>
      </c>
      <c r="B41" t="n">
        <v>24290580</v>
      </c>
      <c r="C41" t="n">
        <v>382376</v>
      </c>
      <c r="D41" t="n">
        <v>1565552</v>
      </c>
      <c r="E41" t="n">
        <v>2050798</v>
      </c>
      <c r="F41" t="n">
        <v>1949329</v>
      </c>
      <c r="G41" t="n">
        <v>1945018</v>
      </c>
      <c r="H41" t="n">
        <v>1795099</v>
      </c>
      <c r="I41" t="n">
        <v>1934507</v>
      </c>
      <c r="J41" t="n">
        <v>2042747</v>
      </c>
      <c r="K41" t="n">
        <v>2079602</v>
      </c>
      <c r="L41" t="n">
        <v>1905814</v>
      </c>
      <c r="M41" t="n">
        <v>1572556</v>
      </c>
      <c r="N41" t="n">
        <v>1153249</v>
      </c>
      <c r="O41" t="n">
        <v>920903</v>
      </c>
      <c r="P41" t="n">
        <v>775252</v>
      </c>
      <c r="Q41" t="n">
        <v>710939</v>
      </c>
      <c r="R41" t="n">
        <v>560630</v>
      </c>
      <c r="S41" t="n">
        <v>424964</v>
      </c>
      <c r="T41" t="n">
        <v>268255</v>
      </c>
      <c r="U41" t="n">
        <v>144347</v>
      </c>
      <c r="V41" t="n">
        <v>75053</v>
      </c>
      <c r="W41" t="n">
        <v>26981</v>
      </c>
      <c r="X41" t="n">
        <v>6609</v>
      </c>
    </row>
    <row r="42" ht="15" customHeight="1">
      <c r="A42" t="n">
        <v>1998</v>
      </c>
      <c r="B42" t="n">
        <v>25704488</v>
      </c>
      <c r="C42" t="n">
        <v>392069</v>
      </c>
      <c r="D42" t="n">
        <v>1657319</v>
      </c>
      <c r="E42" t="n">
        <v>2246307</v>
      </c>
      <c r="F42" t="n">
        <v>2070358</v>
      </c>
      <c r="G42" t="n">
        <v>2056814</v>
      </c>
      <c r="H42" t="n">
        <v>1918499</v>
      </c>
      <c r="I42" t="n">
        <v>2078105</v>
      </c>
      <c r="J42" t="n">
        <v>2103818</v>
      </c>
      <c r="K42" t="n">
        <v>2169344</v>
      </c>
      <c r="L42" t="n">
        <v>2002081</v>
      </c>
      <c r="M42" t="n">
        <v>1678175</v>
      </c>
      <c r="N42" t="n">
        <v>1278090</v>
      </c>
      <c r="O42" t="n">
        <v>970885</v>
      </c>
      <c r="P42" t="n">
        <v>802476</v>
      </c>
      <c r="Q42" t="n">
        <v>707839</v>
      </c>
      <c r="R42" t="n">
        <v>582815</v>
      </c>
      <c r="S42" t="n">
        <v>444571</v>
      </c>
      <c r="T42" t="n">
        <v>284184</v>
      </c>
      <c r="U42" t="n">
        <v>156446</v>
      </c>
      <c r="V42" t="n">
        <v>72672</v>
      </c>
      <c r="W42" t="n">
        <v>25033</v>
      </c>
      <c r="X42" t="n">
        <v>6588</v>
      </c>
    </row>
    <row r="43" ht="15" customHeight="1">
      <c r="A43" t="n">
        <v>1999</v>
      </c>
      <c r="B43" t="n">
        <v>26274475</v>
      </c>
      <c r="C43" t="n">
        <v>400957</v>
      </c>
      <c r="D43" t="n">
        <v>1658670</v>
      </c>
      <c r="E43" t="n">
        <v>2265372</v>
      </c>
      <c r="F43" t="n">
        <v>2141494</v>
      </c>
      <c r="G43" t="n">
        <v>2091486</v>
      </c>
      <c r="H43" t="n">
        <v>1974369</v>
      </c>
      <c r="I43" t="n">
        <v>2092320</v>
      </c>
      <c r="J43" t="n">
        <v>2095705</v>
      </c>
      <c r="K43" t="n">
        <v>2198277</v>
      </c>
      <c r="L43" t="n">
        <v>2062180</v>
      </c>
      <c r="M43" t="n">
        <v>1749341</v>
      </c>
      <c r="N43" t="n">
        <v>1374475</v>
      </c>
      <c r="O43" t="n">
        <v>1011394</v>
      </c>
      <c r="P43" t="n">
        <v>829376</v>
      </c>
      <c r="Q43" t="n">
        <v>710675</v>
      </c>
      <c r="R43" t="n">
        <v>597178</v>
      </c>
      <c r="S43" t="n">
        <v>455741</v>
      </c>
      <c r="T43" t="n">
        <v>292247</v>
      </c>
      <c r="U43" t="n">
        <v>167950</v>
      </c>
      <c r="V43" t="n">
        <v>73487</v>
      </c>
      <c r="W43" t="n">
        <v>25151</v>
      </c>
      <c r="X43" t="n">
        <v>6630</v>
      </c>
    </row>
    <row r="44" ht="15" customHeight="1">
      <c r="A44" t="n">
        <v>2000</v>
      </c>
      <c r="B44" t="n">
        <v>26872923</v>
      </c>
      <c r="C44" t="n">
        <v>416270</v>
      </c>
      <c r="D44" t="n">
        <v>1669230</v>
      </c>
      <c r="E44" t="n">
        <v>2261546</v>
      </c>
      <c r="F44" t="n">
        <v>2213159</v>
      </c>
      <c r="G44" t="n">
        <v>2116699</v>
      </c>
      <c r="H44" t="n">
        <v>2044900</v>
      </c>
      <c r="I44" t="n">
        <v>2092440</v>
      </c>
      <c r="J44" t="n">
        <v>2116056</v>
      </c>
      <c r="K44" t="n">
        <v>2216732</v>
      </c>
      <c r="L44" t="n">
        <v>2118082</v>
      </c>
      <c r="M44" t="n">
        <v>1819854</v>
      </c>
      <c r="N44" t="n">
        <v>1479029</v>
      </c>
      <c r="O44" t="n">
        <v>1057294</v>
      </c>
      <c r="P44" t="n">
        <v>856606</v>
      </c>
      <c r="Q44" t="n">
        <v>722721</v>
      </c>
      <c r="R44" t="n">
        <v>613825</v>
      </c>
      <c r="S44" t="n">
        <v>469137</v>
      </c>
      <c r="T44" t="n">
        <v>305457</v>
      </c>
      <c r="U44" t="n">
        <v>178185</v>
      </c>
      <c r="V44" t="n">
        <v>74412</v>
      </c>
      <c r="W44" t="n">
        <v>24642</v>
      </c>
      <c r="X44" t="n">
        <v>6647</v>
      </c>
    </row>
    <row r="45" ht="15" customHeight="1">
      <c r="A45" t="n">
        <v>2001</v>
      </c>
      <c r="B45" t="n">
        <v>27365369</v>
      </c>
      <c r="C45" t="n">
        <v>437940</v>
      </c>
      <c r="D45" t="n">
        <v>1667729</v>
      </c>
      <c r="E45" t="n">
        <v>2231728</v>
      </c>
      <c r="F45" t="n">
        <v>2267128</v>
      </c>
      <c r="G45" t="n">
        <v>2119686</v>
      </c>
      <c r="H45" t="n">
        <v>2114754</v>
      </c>
      <c r="I45" t="n">
        <v>2076213</v>
      </c>
      <c r="J45" t="n">
        <v>2162037</v>
      </c>
      <c r="K45" t="n">
        <v>2222410</v>
      </c>
      <c r="L45" t="n">
        <v>2161318</v>
      </c>
      <c r="M45" t="n">
        <v>1884568</v>
      </c>
      <c r="N45" t="n">
        <v>1581631</v>
      </c>
      <c r="O45" t="n">
        <v>1098477</v>
      </c>
      <c r="P45" t="n">
        <v>879883</v>
      </c>
      <c r="Q45" t="n">
        <v>742750</v>
      </c>
      <c r="R45" t="n">
        <v>618376</v>
      </c>
      <c r="S45" t="n">
        <v>484518</v>
      </c>
      <c r="T45" t="n">
        <v>317760</v>
      </c>
      <c r="U45" t="n">
        <v>182288</v>
      </c>
      <c r="V45" t="n">
        <v>81035</v>
      </c>
      <c r="W45" t="n">
        <v>26204</v>
      </c>
      <c r="X45" t="n">
        <v>6936</v>
      </c>
    </row>
    <row r="46" ht="15" customHeight="1">
      <c r="A46" t="n">
        <v>2002</v>
      </c>
      <c r="B46" t="n">
        <v>27840365</v>
      </c>
      <c r="C46" t="n">
        <v>431622</v>
      </c>
      <c r="D46" t="n">
        <v>1693171</v>
      </c>
      <c r="E46" t="n">
        <v>2199246</v>
      </c>
      <c r="F46" t="n">
        <v>2313303</v>
      </c>
      <c r="G46" t="n">
        <v>2134156</v>
      </c>
      <c r="H46" t="n">
        <v>2163739</v>
      </c>
      <c r="I46" t="n">
        <v>2079311</v>
      </c>
      <c r="J46" t="n">
        <v>2211414</v>
      </c>
      <c r="K46" t="n">
        <v>2214385</v>
      </c>
      <c r="L46" t="n">
        <v>2189928</v>
      </c>
      <c r="M46" t="n">
        <v>1958516</v>
      </c>
      <c r="N46" t="n">
        <v>1641274</v>
      </c>
      <c r="O46" t="n">
        <v>1178425</v>
      </c>
      <c r="P46" t="n">
        <v>911280</v>
      </c>
      <c r="Q46" t="n">
        <v>758708</v>
      </c>
      <c r="R46" t="n">
        <v>625613</v>
      </c>
      <c r="S46" t="n">
        <v>496996</v>
      </c>
      <c r="T46" t="n">
        <v>331651</v>
      </c>
      <c r="U46" t="n">
        <v>187124</v>
      </c>
      <c r="V46" t="n">
        <v>85779</v>
      </c>
      <c r="W46" t="n">
        <v>27581</v>
      </c>
      <c r="X46" t="n">
        <v>7143</v>
      </c>
    </row>
    <row r="47" ht="15" customHeight="1">
      <c r="A47" t="n">
        <v>2003</v>
      </c>
      <c r="B47" t="n">
        <v>28284939</v>
      </c>
      <c r="C47" t="n">
        <v>434760</v>
      </c>
      <c r="D47" t="n">
        <v>1711091</v>
      </c>
      <c r="E47" t="n">
        <v>2169560</v>
      </c>
      <c r="F47" t="n">
        <v>2341012</v>
      </c>
      <c r="G47" t="n">
        <v>2164887</v>
      </c>
      <c r="H47" t="n">
        <v>2195900</v>
      </c>
      <c r="I47" t="n">
        <v>2089749</v>
      </c>
      <c r="J47" t="n">
        <v>2237978</v>
      </c>
      <c r="K47" t="n">
        <v>2202525</v>
      </c>
      <c r="L47" t="n">
        <v>2222744</v>
      </c>
      <c r="M47" t="n">
        <v>2023485</v>
      </c>
      <c r="N47" t="n">
        <v>1699148</v>
      </c>
      <c r="O47" t="n">
        <v>1257172</v>
      </c>
      <c r="P47" t="n">
        <v>949122</v>
      </c>
      <c r="Q47" t="n">
        <v>775759</v>
      </c>
      <c r="R47" t="n">
        <v>637308</v>
      </c>
      <c r="S47" t="n">
        <v>508855</v>
      </c>
      <c r="T47" t="n">
        <v>345707</v>
      </c>
      <c r="U47" t="n">
        <v>190158</v>
      </c>
      <c r="V47" t="n">
        <v>91728</v>
      </c>
      <c r="W47" t="n">
        <v>28967</v>
      </c>
      <c r="X47" t="n">
        <v>7324</v>
      </c>
    </row>
    <row r="48" ht="15" customHeight="1">
      <c r="A48" t="n">
        <v>2004</v>
      </c>
      <c r="B48" t="n">
        <v>28736678</v>
      </c>
      <c r="C48" t="n">
        <v>446214</v>
      </c>
      <c r="D48" t="n">
        <v>1733504</v>
      </c>
      <c r="E48" t="n">
        <v>2145345</v>
      </c>
      <c r="F48" t="n">
        <v>2343349</v>
      </c>
      <c r="G48" t="n">
        <v>2211443</v>
      </c>
      <c r="H48" t="n">
        <v>2208564</v>
      </c>
      <c r="I48" t="n">
        <v>2133031</v>
      </c>
      <c r="J48" t="n">
        <v>2247318</v>
      </c>
      <c r="K48" t="n">
        <v>2187389</v>
      </c>
      <c r="L48" t="n">
        <v>2256123</v>
      </c>
      <c r="M48" t="n">
        <v>2076991</v>
      </c>
      <c r="N48" t="n">
        <v>1758114</v>
      </c>
      <c r="O48" t="n">
        <v>1349436</v>
      </c>
      <c r="P48" t="n">
        <v>989225</v>
      </c>
      <c r="Q48" t="n">
        <v>792938</v>
      </c>
      <c r="R48" t="n">
        <v>647854</v>
      </c>
      <c r="S48" t="n">
        <v>517725</v>
      </c>
      <c r="T48" t="n">
        <v>359791</v>
      </c>
      <c r="U48" t="n">
        <v>197247</v>
      </c>
      <c r="V48" t="n">
        <v>97224</v>
      </c>
      <c r="W48" t="n">
        <v>30173</v>
      </c>
      <c r="X48" t="n">
        <v>7680</v>
      </c>
    </row>
    <row r="49" ht="15" customHeight="1">
      <c r="A49" t="n">
        <v>2005</v>
      </c>
      <c r="B49" t="n">
        <v>29198521</v>
      </c>
      <c r="C49" t="n">
        <v>458684</v>
      </c>
      <c r="D49" t="n">
        <v>1762651</v>
      </c>
      <c r="E49" t="n">
        <v>2133708</v>
      </c>
      <c r="F49" t="n">
        <v>2313760</v>
      </c>
      <c r="G49" t="n">
        <v>2272614</v>
      </c>
      <c r="H49" t="n">
        <v>2204912</v>
      </c>
      <c r="I49" t="n">
        <v>2186642</v>
      </c>
      <c r="J49" t="n">
        <v>2233941</v>
      </c>
      <c r="K49" t="n">
        <v>2204799</v>
      </c>
      <c r="L49" t="n">
        <v>2265219</v>
      </c>
      <c r="M49" t="n">
        <v>2134735</v>
      </c>
      <c r="N49" t="n">
        <v>1813186</v>
      </c>
      <c r="O49" t="n">
        <v>1456018</v>
      </c>
      <c r="P49" t="n">
        <v>1025909</v>
      </c>
      <c r="Q49" t="n">
        <v>815383</v>
      </c>
      <c r="R49" t="n">
        <v>661140</v>
      </c>
      <c r="S49" t="n">
        <v>529753</v>
      </c>
      <c r="T49" t="n">
        <v>370987</v>
      </c>
      <c r="U49" t="n">
        <v>211211</v>
      </c>
      <c r="V49" t="n">
        <v>101374</v>
      </c>
      <c r="W49" t="n">
        <v>33356</v>
      </c>
      <c r="X49" t="n">
        <v>8539</v>
      </c>
    </row>
    <row r="50" ht="15" customHeight="1">
      <c r="A50" t="n">
        <v>2006</v>
      </c>
      <c r="B50" t="n">
        <v>29678210</v>
      </c>
      <c r="C50" t="n">
        <v>474120</v>
      </c>
      <c r="D50" t="n">
        <v>1783321</v>
      </c>
      <c r="E50" t="n">
        <v>2151743</v>
      </c>
      <c r="F50" t="n">
        <v>2281887</v>
      </c>
      <c r="G50" t="n">
        <v>2323900</v>
      </c>
      <c r="H50" t="n">
        <v>2207179</v>
      </c>
      <c r="I50" t="n">
        <v>2250446</v>
      </c>
      <c r="J50" t="n">
        <v>2210956</v>
      </c>
      <c r="K50" t="n">
        <v>2246215</v>
      </c>
      <c r="L50" t="n">
        <v>2268124</v>
      </c>
      <c r="M50" t="n">
        <v>2175438</v>
      </c>
      <c r="N50" t="n">
        <v>1875495</v>
      </c>
      <c r="O50" t="n">
        <v>1555455</v>
      </c>
      <c r="P50" t="n">
        <v>1065191</v>
      </c>
      <c r="Q50" t="n">
        <v>837558</v>
      </c>
      <c r="R50" t="n">
        <v>680425</v>
      </c>
      <c r="S50" t="n">
        <v>535141</v>
      </c>
      <c r="T50" t="n">
        <v>385621</v>
      </c>
      <c r="U50" t="n">
        <v>221077</v>
      </c>
      <c r="V50" t="n">
        <v>104030</v>
      </c>
      <c r="W50" t="n">
        <v>35943</v>
      </c>
      <c r="X50" t="n">
        <v>8945</v>
      </c>
    </row>
    <row r="51" ht="15" customHeight="1">
      <c r="A51" t="n">
        <v>2007</v>
      </c>
      <c r="B51" t="n">
        <v>32677993</v>
      </c>
      <c r="C51" t="n">
        <v>541464</v>
      </c>
      <c r="D51" t="n">
        <v>2012535</v>
      </c>
      <c r="E51" t="n">
        <v>2450939</v>
      </c>
      <c r="F51" t="n">
        <v>2564069</v>
      </c>
      <c r="G51" t="n">
        <v>2693905</v>
      </c>
      <c r="H51" t="n">
        <v>2480955</v>
      </c>
      <c r="I51" t="n">
        <v>2512674</v>
      </c>
      <c r="J51" t="n">
        <v>2348680</v>
      </c>
      <c r="K51" t="n">
        <v>2419498</v>
      </c>
      <c r="L51" t="n">
        <v>2380844</v>
      </c>
      <c r="M51" t="n">
        <v>2323984</v>
      </c>
      <c r="N51" t="n">
        <v>2073684</v>
      </c>
      <c r="O51" t="n">
        <v>1714341</v>
      </c>
      <c r="P51" t="n">
        <v>1214248</v>
      </c>
      <c r="Q51" t="n">
        <v>918987</v>
      </c>
      <c r="R51" t="n">
        <v>722447</v>
      </c>
      <c r="S51" t="n">
        <v>557070</v>
      </c>
      <c r="T51" t="n">
        <v>396215</v>
      </c>
      <c r="U51" t="n">
        <v>224276</v>
      </c>
      <c r="V51" t="n">
        <v>92773</v>
      </c>
      <c r="W51" t="n">
        <v>27709</v>
      </c>
      <c r="X51" t="n">
        <v>6696</v>
      </c>
    </row>
    <row r="52" ht="15" customHeight="1">
      <c r="A52" t="n">
        <v>2008</v>
      </c>
      <c r="B52" t="n">
        <v>33432133</v>
      </c>
      <c r="C52" t="n">
        <v>553075</v>
      </c>
      <c r="D52" t="n">
        <v>2079304</v>
      </c>
      <c r="E52" t="n">
        <v>2502999</v>
      </c>
      <c r="F52" t="n">
        <v>2567337</v>
      </c>
      <c r="G52" t="n">
        <v>2756632</v>
      </c>
      <c r="H52" t="n">
        <v>2536438</v>
      </c>
      <c r="I52" t="n">
        <v>2568664</v>
      </c>
      <c r="J52" t="n">
        <v>2381289</v>
      </c>
      <c r="K52" t="n">
        <v>2457710</v>
      </c>
      <c r="L52" t="n">
        <v>2377493</v>
      </c>
      <c r="M52" t="n">
        <v>2368220</v>
      </c>
      <c r="N52" t="n">
        <v>2153037</v>
      </c>
      <c r="O52" t="n">
        <v>1782370</v>
      </c>
      <c r="P52" t="n">
        <v>1300897</v>
      </c>
      <c r="Q52" t="n">
        <v>963174</v>
      </c>
      <c r="R52" t="n">
        <v>741160</v>
      </c>
      <c r="S52" t="n">
        <v>568089</v>
      </c>
      <c r="T52" t="n">
        <v>406738</v>
      </c>
      <c r="U52" t="n">
        <v>234848</v>
      </c>
      <c r="V52" t="n">
        <v>95983</v>
      </c>
      <c r="W52" t="n">
        <v>29956</v>
      </c>
      <c r="X52" t="n">
        <v>6720</v>
      </c>
    </row>
    <row r="53" ht="15" customHeight="1">
      <c r="A53" t="n">
        <v>2009</v>
      </c>
      <c r="B53" t="n">
        <v>34171966</v>
      </c>
      <c r="C53" t="n">
        <v>543713</v>
      </c>
      <c r="D53" t="n">
        <v>2143578</v>
      </c>
      <c r="E53" t="n">
        <v>2566387</v>
      </c>
      <c r="F53" t="n">
        <v>2580626</v>
      </c>
      <c r="G53" t="n">
        <v>2794811</v>
      </c>
      <c r="H53" t="n">
        <v>2608988</v>
      </c>
      <c r="I53" t="n">
        <v>2599133</v>
      </c>
      <c r="J53" t="n">
        <v>2446670</v>
      </c>
      <c r="K53" t="n">
        <v>2479109</v>
      </c>
      <c r="L53" t="n">
        <v>2371072</v>
      </c>
      <c r="M53" t="n">
        <v>2413431</v>
      </c>
      <c r="N53" t="n">
        <v>2221500</v>
      </c>
      <c r="O53" t="n">
        <v>1852469</v>
      </c>
      <c r="P53" t="n">
        <v>1401395</v>
      </c>
      <c r="Q53" t="n">
        <v>1009963</v>
      </c>
      <c r="R53" t="n">
        <v>760781</v>
      </c>
      <c r="S53" t="n">
        <v>578002</v>
      </c>
      <c r="T53" t="n">
        <v>415232</v>
      </c>
      <c r="U53" t="n">
        <v>245898</v>
      </c>
      <c r="V53" t="n">
        <v>100487</v>
      </c>
      <c r="W53" t="n">
        <v>31926</v>
      </c>
      <c r="X53" t="n">
        <v>6795</v>
      </c>
    </row>
    <row r="54" ht="15" customHeight="1">
      <c r="A54" t="n">
        <v>2010</v>
      </c>
      <c r="B54" t="n">
        <v>34836260</v>
      </c>
      <c r="C54" t="n">
        <v>538122</v>
      </c>
      <c r="D54" t="n">
        <v>2184234</v>
      </c>
      <c r="E54" t="n">
        <v>2629308</v>
      </c>
      <c r="F54" t="n">
        <v>2605363</v>
      </c>
      <c r="G54" t="n">
        <v>2790697</v>
      </c>
      <c r="H54" t="n">
        <v>2692487</v>
      </c>
      <c r="I54" t="n">
        <v>2609997</v>
      </c>
      <c r="J54" t="n">
        <v>2519325</v>
      </c>
      <c r="K54" t="n">
        <v>2475714</v>
      </c>
      <c r="L54" t="n">
        <v>2394621</v>
      </c>
      <c r="M54" t="n">
        <v>2428683</v>
      </c>
      <c r="N54" t="n">
        <v>2290323</v>
      </c>
      <c r="O54" t="n">
        <v>1915588</v>
      </c>
      <c r="P54" t="n">
        <v>1513910</v>
      </c>
      <c r="Q54" t="n">
        <v>1051404</v>
      </c>
      <c r="R54" t="n">
        <v>785029</v>
      </c>
      <c r="S54" t="n">
        <v>590103</v>
      </c>
      <c r="T54" t="n">
        <v>426411</v>
      </c>
      <c r="U54" t="n">
        <v>248747</v>
      </c>
      <c r="V54" t="n">
        <v>106124</v>
      </c>
      <c r="W54" t="n">
        <v>33141</v>
      </c>
      <c r="X54" t="n">
        <v>6929</v>
      </c>
    </row>
    <row r="55" ht="15" customHeight="1">
      <c r="A55" t="n">
        <v>2011</v>
      </c>
      <c r="B55" t="n">
        <v>33529456</v>
      </c>
      <c r="C55" t="n">
        <v>489150</v>
      </c>
      <c r="D55" t="n">
        <v>1969372</v>
      </c>
      <c r="E55" t="n">
        <v>2398252</v>
      </c>
      <c r="F55" t="n">
        <v>2416742</v>
      </c>
      <c r="G55" t="n">
        <v>2549386</v>
      </c>
      <c r="H55" t="n">
        <v>2642638</v>
      </c>
      <c r="I55" t="n">
        <v>2502073</v>
      </c>
      <c r="J55" t="n">
        <v>2466109</v>
      </c>
      <c r="K55" t="n">
        <v>2354769</v>
      </c>
      <c r="L55" t="n">
        <v>2353918</v>
      </c>
      <c r="M55" t="n">
        <v>2342641</v>
      </c>
      <c r="N55" t="n">
        <v>2247607</v>
      </c>
      <c r="O55" t="n">
        <v>1930850</v>
      </c>
      <c r="P55" t="n">
        <v>1571884</v>
      </c>
      <c r="Q55" t="n">
        <v>1062104</v>
      </c>
      <c r="R55" t="n">
        <v>794579</v>
      </c>
      <c r="S55" t="n">
        <v>596952</v>
      </c>
      <c r="T55" t="n">
        <v>425683</v>
      </c>
      <c r="U55" t="n">
        <v>260131</v>
      </c>
      <c r="V55" t="n">
        <v>113046</v>
      </c>
      <c r="W55" t="n">
        <v>34340</v>
      </c>
      <c r="X55" t="n">
        <v>7230</v>
      </c>
    </row>
    <row r="56" ht="15" customHeight="1">
      <c r="A56" t="n">
        <v>2012</v>
      </c>
      <c r="B56" t="n">
        <v>34131187</v>
      </c>
      <c r="C56" t="n">
        <v>481904</v>
      </c>
      <c r="D56" t="n">
        <v>1972175</v>
      </c>
      <c r="E56" t="n">
        <v>2438324</v>
      </c>
      <c r="F56" t="n">
        <v>2426019</v>
      </c>
      <c r="G56" t="n">
        <v>2517484</v>
      </c>
      <c r="H56" t="n">
        <v>2738064</v>
      </c>
      <c r="I56" t="n">
        <v>2544808</v>
      </c>
      <c r="J56" t="n">
        <v>2532872</v>
      </c>
      <c r="K56" t="n">
        <v>2366040</v>
      </c>
      <c r="L56" t="n">
        <v>2403677</v>
      </c>
      <c r="M56" t="n">
        <v>2336104</v>
      </c>
      <c r="N56" t="n">
        <v>2272516</v>
      </c>
      <c r="O56" t="n">
        <v>2011366</v>
      </c>
      <c r="P56" t="n">
        <v>1631830</v>
      </c>
      <c r="Q56" t="n">
        <v>1146190</v>
      </c>
      <c r="R56" t="n">
        <v>827582</v>
      </c>
      <c r="S56" t="n">
        <v>613652</v>
      </c>
      <c r="T56" t="n">
        <v>435191</v>
      </c>
      <c r="U56" t="n">
        <v>271425</v>
      </c>
      <c r="V56" t="n">
        <v>120580</v>
      </c>
      <c r="W56" t="n">
        <v>35777</v>
      </c>
      <c r="X56" t="n">
        <v>7607</v>
      </c>
    </row>
    <row r="57" ht="15" customHeight="1">
      <c r="A57" t="n">
        <v>2013</v>
      </c>
      <c r="B57" t="n">
        <v>34684703</v>
      </c>
      <c r="C57" t="n">
        <v>485146</v>
      </c>
      <c r="D57" t="n">
        <v>1964685</v>
      </c>
      <c r="E57" t="n">
        <v>2477601</v>
      </c>
      <c r="F57" t="n">
        <v>2434771</v>
      </c>
      <c r="G57" t="n">
        <v>2493331</v>
      </c>
      <c r="H57" t="n">
        <v>2789767</v>
      </c>
      <c r="I57" t="n">
        <v>2593017</v>
      </c>
      <c r="J57" t="n">
        <v>2588824</v>
      </c>
      <c r="K57" t="n">
        <v>2386925</v>
      </c>
      <c r="L57" t="n">
        <v>2431547</v>
      </c>
      <c r="M57" t="n">
        <v>2324407</v>
      </c>
      <c r="N57" t="n">
        <v>2304907</v>
      </c>
      <c r="O57" t="n">
        <v>2078641</v>
      </c>
      <c r="P57" t="n">
        <v>1692961</v>
      </c>
      <c r="Q57" t="n">
        <v>1229308</v>
      </c>
      <c r="R57" t="n">
        <v>870930</v>
      </c>
      <c r="S57" t="n">
        <v>634308</v>
      </c>
      <c r="T57" t="n">
        <v>448637</v>
      </c>
      <c r="U57" t="n">
        <v>281320</v>
      </c>
      <c r="V57" t="n">
        <v>128038</v>
      </c>
      <c r="W57" t="n">
        <v>37592</v>
      </c>
      <c r="X57" t="n">
        <v>8040</v>
      </c>
    </row>
    <row r="58" ht="15" customHeight="1">
      <c r="A58" t="n">
        <v>2014</v>
      </c>
      <c r="B58" t="n">
        <v>35425157</v>
      </c>
      <c r="C58" t="n">
        <v>491209</v>
      </c>
      <c r="D58" t="n">
        <v>1974484</v>
      </c>
      <c r="E58" t="n">
        <v>2500553</v>
      </c>
      <c r="F58" t="n">
        <v>2457378</v>
      </c>
      <c r="G58" t="n">
        <v>2493695</v>
      </c>
      <c r="H58" t="n">
        <v>2833528</v>
      </c>
      <c r="I58" t="n">
        <v>2701531</v>
      </c>
      <c r="J58" t="n">
        <v>2640448</v>
      </c>
      <c r="K58" t="n">
        <v>2451295</v>
      </c>
      <c r="L58" t="n">
        <v>2458544</v>
      </c>
      <c r="M58" t="n">
        <v>2326052</v>
      </c>
      <c r="N58" t="n">
        <v>2346194</v>
      </c>
      <c r="O58" t="n">
        <v>2142600</v>
      </c>
      <c r="P58" t="n">
        <v>1764172</v>
      </c>
      <c r="Q58" t="n">
        <v>1324971</v>
      </c>
      <c r="R58" t="n">
        <v>919491</v>
      </c>
      <c r="S58" t="n">
        <v>659717</v>
      </c>
      <c r="T58" t="n">
        <v>462553</v>
      </c>
      <c r="U58" t="n">
        <v>291440</v>
      </c>
      <c r="V58" t="n">
        <v>136749</v>
      </c>
      <c r="W58" t="n">
        <v>39787</v>
      </c>
      <c r="X58" t="n">
        <v>8766</v>
      </c>
    </row>
    <row r="59" ht="15" customHeight="1">
      <c r="A59" t="n">
        <v>2015</v>
      </c>
      <c r="B59" t="n">
        <v>36096950</v>
      </c>
      <c r="C59" t="n">
        <v>492817</v>
      </c>
      <c r="D59" t="n">
        <v>1979769</v>
      </c>
      <c r="E59" t="n">
        <v>2520382</v>
      </c>
      <c r="F59" t="n">
        <v>2468207</v>
      </c>
      <c r="G59" t="n">
        <v>2516939</v>
      </c>
      <c r="H59" t="n">
        <v>2822494</v>
      </c>
      <c r="I59" t="n">
        <v>2818756</v>
      </c>
      <c r="J59" t="n">
        <v>2675696</v>
      </c>
      <c r="K59" t="n">
        <v>2530155</v>
      </c>
      <c r="L59" t="n">
        <v>2461130</v>
      </c>
      <c r="M59" t="n">
        <v>2356942</v>
      </c>
      <c r="N59" t="n">
        <v>2359064</v>
      </c>
      <c r="O59" t="n">
        <v>2203995</v>
      </c>
      <c r="P59" t="n">
        <v>1832713</v>
      </c>
      <c r="Q59" t="n">
        <v>1426166</v>
      </c>
      <c r="R59" t="n">
        <v>965050</v>
      </c>
      <c r="S59" t="n">
        <v>688620</v>
      </c>
      <c r="T59" t="n">
        <v>477145</v>
      </c>
      <c r="U59" t="n">
        <v>303216</v>
      </c>
      <c r="V59" t="n">
        <v>144563</v>
      </c>
      <c r="W59" t="n">
        <v>43754</v>
      </c>
      <c r="X59" t="n">
        <v>9377</v>
      </c>
    </row>
    <row r="60">
      <c r="A60" t="n">
        <v>2016</v>
      </c>
      <c r="B60" t="n">
        <v>36539947</v>
      </c>
      <c r="C60" t="n">
        <v>493697</v>
      </c>
      <c r="D60" t="n">
        <v>1995158</v>
      </c>
      <c r="E60" t="n">
        <v>2523341</v>
      </c>
      <c r="F60" t="n">
        <v>2478174</v>
      </c>
      <c r="G60" t="n">
        <v>2534208</v>
      </c>
      <c r="H60" t="n">
        <v>2771290</v>
      </c>
      <c r="I60" t="n">
        <v>2914614</v>
      </c>
      <c r="J60" t="n">
        <v>2697402</v>
      </c>
      <c r="K60" t="n">
        <v>2583502</v>
      </c>
      <c r="L60" t="n">
        <v>2429274</v>
      </c>
      <c r="M60" t="n">
        <v>2391638</v>
      </c>
      <c r="N60" t="n">
        <v>2350948</v>
      </c>
      <c r="O60" t="n">
        <v>2230826</v>
      </c>
      <c r="P60" t="n">
        <v>1895094</v>
      </c>
      <c r="Q60" t="n">
        <v>1518486</v>
      </c>
      <c r="R60" t="n">
        <v>1002327</v>
      </c>
      <c r="S60" t="n">
        <v>712814</v>
      </c>
      <c r="T60" t="n">
        <v>494273</v>
      </c>
      <c r="U60" t="n">
        <v>312385</v>
      </c>
      <c r="V60" t="n">
        <v>152831</v>
      </c>
      <c r="W60" t="n">
        <v>47570</v>
      </c>
      <c r="X60" t="n">
        <v>10095</v>
      </c>
    </row>
    <row r="61">
      <c r="A61" t="n">
        <v>2017</v>
      </c>
      <c r="B61" t="n">
        <v>37238913</v>
      </c>
      <c r="C61" t="n">
        <v>487878</v>
      </c>
      <c r="D61" t="n">
        <v>2003520</v>
      </c>
      <c r="E61" t="n">
        <v>2520440</v>
      </c>
      <c r="F61" t="n">
        <v>2518773</v>
      </c>
      <c r="G61" t="n">
        <v>2551078</v>
      </c>
      <c r="H61" t="n">
        <v>2748061</v>
      </c>
      <c r="I61" t="n">
        <v>3022304</v>
      </c>
      <c r="J61" t="n">
        <v>2752582</v>
      </c>
      <c r="K61" t="n">
        <v>2660451</v>
      </c>
      <c r="L61" t="n">
        <v>2453196</v>
      </c>
      <c r="M61" t="n">
        <v>2449514</v>
      </c>
      <c r="N61" t="n">
        <v>2350942</v>
      </c>
      <c r="O61" t="n">
        <v>2263321</v>
      </c>
      <c r="P61" t="n">
        <v>1981511</v>
      </c>
      <c r="Q61" t="n">
        <v>1581857</v>
      </c>
      <c r="R61" t="n">
        <v>1084963</v>
      </c>
      <c r="S61" t="n">
        <v>749917</v>
      </c>
      <c r="T61" t="n">
        <v>513805</v>
      </c>
      <c r="U61" t="n">
        <v>321977</v>
      </c>
      <c r="V61" t="n">
        <v>160623</v>
      </c>
      <c r="W61" t="n">
        <v>51394</v>
      </c>
      <c r="X61" t="n">
        <v>10806</v>
      </c>
    </row>
    <row r="62">
      <c r="A62" t="n">
        <v>2018</v>
      </c>
      <c r="B62" t="n">
        <v>37649681</v>
      </c>
      <c r="C62" t="n">
        <v>476176</v>
      </c>
      <c r="D62" t="n">
        <v>2000530</v>
      </c>
      <c r="E62" t="n">
        <v>2515174</v>
      </c>
      <c r="F62" t="n">
        <v>2554022</v>
      </c>
      <c r="G62" t="n">
        <v>2553038</v>
      </c>
      <c r="H62" t="n">
        <v>2715952</v>
      </c>
      <c r="I62" t="n">
        <v>3074024</v>
      </c>
      <c r="J62" t="n">
        <v>2801476</v>
      </c>
      <c r="K62" t="n">
        <v>2712817</v>
      </c>
      <c r="L62" t="n">
        <v>2464332</v>
      </c>
      <c r="M62" t="n">
        <v>2463626</v>
      </c>
      <c r="N62" t="n">
        <v>2324534</v>
      </c>
      <c r="O62" t="n">
        <v>2284066</v>
      </c>
      <c r="P62" t="n">
        <v>2036519</v>
      </c>
      <c r="Q62" t="n">
        <v>1631810</v>
      </c>
      <c r="R62" t="n">
        <v>1156788</v>
      </c>
      <c r="S62" t="n">
        <v>785036</v>
      </c>
      <c r="T62" t="n">
        <v>530644</v>
      </c>
      <c r="U62" t="n">
        <v>333719</v>
      </c>
      <c r="V62" t="n">
        <v>168004</v>
      </c>
      <c r="W62" t="n">
        <v>55570</v>
      </c>
      <c r="X62" t="n">
        <v>11824</v>
      </c>
    </row>
    <row r="63">
      <c r="A63" t="n">
        <v>2019</v>
      </c>
      <c r="B63" t="n">
        <v>37958035</v>
      </c>
      <c r="C63" t="n">
        <v>462637</v>
      </c>
      <c r="D63" t="n">
        <v>1956891</v>
      </c>
      <c r="E63" t="n">
        <v>2500250</v>
      </c>
      <c r="F63" t="n">
        <v>2566934</v>
      </c>
      <c r="G63" t="n">
        <v>2554716</v>
      </c>
      <c r="H63" t="n">
        <v>2671361</v>
      </c>
      <c r="I63" t="n">
        <v>3064627</v>
      </c>
      <c r="J63" t="n">
        <v>2875938</v>
      </c>
      <c r="K63" t="n">
        <v>2740926</v>
      </c>
      <c r="L63" t="n">
        <v>2501713</v>
      </c>
      <c r="M63" t="n">
        <v>2468442</v>
      </c>
      <c r="N63" t="n">
        <v>2306544</v>
      </c>
      <c r="O63" t="n">
        <v>2306067</v>
      </c>
      <c r="P63" t="n">
        <v>2082904</v>
      </c>
      <c r="Q63" t="n">
        <v>1689524</v>
      </c>
      <c r="R63" t="n">
        <v>1238529</v>
      </c>
      <c r="S63" t="n">
        <v>824377</v>
      </c>
      <c r="T63" t="n">
        <v>553431</v>
      </c>
      <c r="U63" t="n">
        <v>344297</v>
      </c>
      <c r="V63" t="n">
        <v>175159</v>
      </c>
      <c r="W63" t="n">
        <v>59866</v>
      </c>
      <c r="X63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FH30"/>
  <sheetViews>
    <sheetView topLeftCell="BD1" workbookViewId="0">
      <selection activeCell="B2" sqref="B2:EU2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6" min="1" max="1"/>
    <col width="10.140625" customWidth="1" style="26" min="2" max="135"/>
    <col width="13.42578125" customWidth="1" style="26" min="136" max="16384"/>
  </cols>
  <sheetData>
    <row r="1" ht="50.1" customHeight="1">
      <c r="A1" s="173" t="inlineStr">
        <is>
          <t>AGE_AT_DEATH</t>
        </is>
      </c>
      <c r="B1" s="174" t="n">
        <v>1856</v>
      </c>
      <c r="C1" s="174" t="n">
        <v>1857</v>
      </c>
      <c r="D1" s="174" t="n">
        <v>1858</v>
      </c>
      <c r="E1" s="174" t="n">
        <v>1859</v>
      </c>
      <c r="F1" s="174" t="n">
        <v>1860</v>
      </c>
      <c r="G1" s="174" t="n">
        <v>1861</v>
      </c>
      <c r="H1" s="174" t="n">
        <v>1862</v>
      </c>
      <c r="I1" s="174" t="n">
        <v>1863</v>
      </c>
      <c r="J1" s="174" t="n">
        <v>1864</v>
      </c>
      <c r="K1" s="174" t="n">
        <v>1865</v>
      </c>
      <c r="L1" s="174" t="n">
        <v>1866</v>
      </c>
      <c r="M1" s="174" t="n">
        <v>1867</v>
      </c>
      <c r="N1" s="174" t="n">
        <v>1868</v>
      </c>
      <c r="O1" s="174" t="n">
        <v>1869</v>
      </c>
      <c r="P1" s="174" t="n">
        <v>1870</v>
      </c>
      <c r="Q1" s="174" t="n">
        <v>1871</v>
      </c>
      <c r="R1" s="174" t="n">
        <v>1872</v>
      </c>
      <c r="S1" s="174" t="n">
        <v>1873</v>
      </c>
      <c r="T1" s="174" t="n">
        <v>1874</v>
      </c>
      <c r="U1" s="174" t="n">
        <v>1875</v>
      </c>
      <c r="V1" s="174" t="n">
        <v>1876</v>
      </c>
      <c r="W1" s="174" t="n">
        <v>1877</v>
      </c>
      <c r="X1" s="174" t="n">
        <v>1878</v>
      </c>
      <c r="Y1" s="174" t="n">
        <v>1879</v>
      </c>
      <c r="Z1" s="174" t="n">
        <v>1880</v>
      </c>
      <c r="AA1" s="174" t="n">
        <v>1881</v>
      </c>
      <c r="AB1" s="174" t="n">
        <v>1882</v>
      </c>
      <c r="AC1" s="174" t="n">
        <v>1883</v>
      </c>
      <c r="AD1" s="174" t="n">
        <v>1884</v>
      </c>
      <c r="AE1" s="174" t="n">
        <v>1885</v>
      </c>
      <c r="AF1" s="174" t="n">
        <v>1886</v>
      </c>
      <c r="AG1" s="174" t="n">
        <v>1887</v>
      </c>
      <c r="AH1" s="174" t="n">
        <v>1888</v>
      </c>
      <c r="AI1" s="174" t="n">
        <v>1889</v>
      </c>
      <c r="AJ1" s="174" t="n">
        <v>1890</v>
      </c>
      <c r="AK1" s="174" t="n">
        <v>1891</v>
      </c>
      <c r="AL1" s="174" t="n">
        <v>1892</v>
      </c>
      <c r="AM1" s="174" t="n">
        <v>1893</v>
      </c>
      <c r="AN1" s="174" t="n">
        <v>1894</v>
      </c>
      <c r="AO1" s="174" t="n">
        <v>1895</v>
      </c>
      <c r="AP1" s="174" t="n">
        <v>1896</v>
      </c>
      <c r="AQ1" s="174" t="n">
        <v>1897</v>
      </c>
      <c r="AR1" s="174" t="n">
        <v>1898</v>
      </c>
      <c r="AS1" s="174" t="n">
        <v>1899</v>
      </c>
      <c r="AT1" s="174" t="n">
        <v>1900</v>
      </c>
      <c r="AU1" s="174" t="n">
        <v>1901</v>
      </c>
      <c r="AV1" s="174" t="n">
        <v>1902</v>
      </c>
      <c r="AW1" s="174" t="n">
        <v>1903</v>
      </c>
      <c r="AX1" s="174" t="n">
        <v>1904</v>
      </c>
      <c r="AY1" s="174" t="n">
        <v>1905</v>
      </c>
      <c r="AZ1" s="174" t="n">
        <v>1906</v>
      </c>
      <c r="BA1" s="174" t="n">
        <v>1907</v>
      </c>
      <c r="BB1" s="174" t="n">
        <v>1908</v>
      </c>
      <c r="BC1" s="174" t="n">
        <v>1909</v>
      </c>
      <c r="BD1" s="174" t="n">
        <v>1910</v>
      </c>
      <c r="BE1" s="174" t="n">
        <v>1911</v>
      </c>
      <c r="BF1" s="174" t="n">
        <v>1912</v>
      </c>
      <c r="BG1" s="174" t="n">
        <v>1913</v>
      </c>
      <c r="BH1" s="174" t="n">
        <v>1914</v>
      </c>
      <c r="BI1" s="174" t="n">
        <v>1915</v>
      </c>
      <c r="BJ1" s="174" t="n">
        <v>1916</v>
      </c>
      <c r="BK1" s="174" t="n">
        <v>1917</v>
      </c>
      <c r="BL1" s="174" t="n">
        <v>1918</v>
      </c>
      <c r="BM1" s="174" t="n">
        <v>1919</v>
      </c>
      <c r="BN1" s="174" t="n">
        <v>1920</v>
      </c>
      <c r="BO1" s="174" t="n">
        <v>1921</v>
      </c>
      <c r="BP1" s="174" t="n">
        <v>1922</v>
      </c>
      <c r="BQ1" s="174" t="n">
        <v>1923</v>
      </c>
      <c r="BR1" s="174" t="n">
        <v>1924</v>
      </c>
      <c r="BS1" s="174" t="n">
        <v>1925</v>
      </c>
      <c r="BT1" s="174" t="n">
        <v>1926</v>
      </c>
      <c r="BU1" s="174" t="n">
        <v>1927</v>
      </c>
      <c r="BV1" s="174" t="n">
        <v>1928</v>
      </c>
      <c r="BW1" s="174" t="n">
        <v>1929</v>
      </c>
      <c r="BX1" s="174" t="n">
        <v>1930</v>
      </c>
      <c r="BY1" s="174" t="n">
        <v>1931</v>
      </c>
      <c r="BZ1" s="174" t="n">
        <v>1932</v>
      </c>
      <c r="CA1" s="174" t="n">
        <v>1933</v>
      </c>
      <c r="CB1" s="174" t="n">
        <v>1934</v>
      </c>
      <c r="CC1" s="174" t="n">
        <v>1935</v>
      </c>
      <c r="CD1" s="174" t="n">
        <v>1936</v>
      </c>
      <c r="CE1" s="174" t="n">
        <v>1937</v>
      </c>
      <c r="CF1" s="174" t="n">
        <v>1938</v>
      </c>
      <c r="CG1" s="174" t="n">
        <v>1939</v>
      </c>
      <c r="CH1" s="174" t="n">
        <v>1940</v>
      </c>
      <c r="CI1" s="174" t="n">
        <v>1941</v>
      </c>
      <c r="CJ1" s="174" t="n">
        <v>1942</v>
      </c>
      <c r="CK1" s="174" t="n">
        <v>1943</v>
      </c>
      <c r="CL1" s="174" t="n">
        <v>1944</v>
      </c>
      <c r="CM1" s="174" t="n">
        <v>1945</v>
      </c>
      <c r="CN1" s="174" t="n">
        <v>1946</v>
      </c>
      <c r="CO1" s="174" t="n">
        <v>1947</v>
      </c>
      <c r="CP1" s="174" t="n">
        <v>1948</v>
      </c>
      <c r="CQ1" s="174" t="n">
        <v>1949</v>
      </c>
      <c r="CR1" s="174" t="n">
        <v>1950</v>
      </c>
      <c r="CS1" s="174" t="n">
        <v>1951</v>
      </c>
      <c r="CT1" s="174" t="n">
        <v>1952</v>
      </c>
      <c r="CU1" s="174" t="n">
        <v>1953</v>
      </c>
      <c r="CV1" s="174" t="n">
        <v>1954</v>
      </c>
      <c r="CW1" s="174" t="n">
        <v>1955</v>
      </c>
      <c r="CX1" s="174" t="n">
        <v>1956</v>
      </c>
      <c r="CY1" s="174" t="n">
        <v>1957</v>
      </c>
      <c r="CZ1" s="174" t="n">
        <v>1958</v>
      </c>
      <c r="DA1" s="174" t="n">
        <v>1959</v>
      </c>
      <c r="DB1" s="174" t="n">
        <v>1960</v>
      </c>
      <c r="DC1" s="174" t="n">
        <v>1961</v>
      </c>
      <c r="DD1" s="174" t="n">
        <v>1962</v>
      </c>
      <c r="DE1" s="174" t="n">
        <v>1963</v>
      </c>
      <c r="DF1" s="174" t="n">
        <v>1964</v>
      </c>
      <c r="DG1" s="174" t="n">
        <v>1965</v>
      </c>
      <c r="DH1" s="174" t="n">
        <v>1966</v>
      </c>
      <c r="DI1" s="174" t="n">
        <v>1967</v>
      </c>
      <c r="DJ1" s="174" t="n">
        <v>1968</v>
      </c>
      <c r="DK1" s="174" t="n">
        <v>1969</v>
      </c>
      <c r="DL1" s="174" t="n">
        <v>1970</v>
      </c>
      <c r="DM1" s="174" t="n">
        <v>1971</v>
      </c>
      <c r="DN1" s="174" t="n">
        <v>1972</v>
      </c>
      <c r="DO1" s="174" t="n">
        <v>1973</v>
      </c>
      <c r="DP1" s="174" t="n">
        <v>1974</v>
      </c>
      <c r="DQ1" s="174" t="n">
        <v>1975</v>
      </c>
      <c r="DR1" s="174" t="n">
        <v>1976</v>
      </c>
      <c r="DS1" s="174" t="n">
        <v>1977</v>
      </c>
      <c r="DT1" s="174" t="n">
        <v>1978</v>
      </c>
      <c r="DU1" s="174" t="n">
        <v>1979</v>
      </c>
      <c r="DV1" s="174" t="n">
        <v>1980</v>
      </c>
      <c r="DW1" s="174" t="n">
        <v>1981</v>
      </c>
      <c r="DX1" s="174" t="n">
        <v>1982</v>
      </c>
      <c r="DY1" s="174" t="n">
        <v>1983</v>
      </c>
      <c r="DZ1" s="174" t="n">
        <v>1984</v>
      </c>
      <c r="EA1" s="174" t="n">
        <v>1985</v>
      </c>
      <c r="EB1" s="174" t="n">
        <v>1986</v>
      </c>
      <c r="EC1" s="174" t="n">
        <v>1987</v>
      </c>
      <c r="ED1" s="174" t="n">
        <v>1988</v>
      </c>
      <c r="EE1" s="174" t="n">
        <v>1989</v>
      </c>
      <c r="EF1" s="172" t="n">
        <v>1990</v>
      </c>
      <c r="EG1" s="172" t="n">
        <v>1991</v>
      </c>
      <c r="EH1" s="172" t="n">
        <v>1992</v>
      </c>
      <c r="EI1" s="172" t="n">
        <v>1993</v>
      </c>
      <c r="EJ1" s="172" t="n">
        <v>1994</v>
      </c>
      <c r="EK1" s="172" t="n">
        <v>1995</v>
      </c>
      <c r="EL1" s="172" t="n">
        <v>1996</v>
      </c>
      <c r="EM1" s="172" t="n">
        <v>1997</v>
      </c>
      <c r="EN1" s="172" t="n">
        <v>1998</v>
      </c>
      <c r="EO1" s="172" t="n">
        <v>1999</v>
      </c>
      <c r="EP1" s="172" t="n">
        <v>2000</v>
      </c>
      <c r="EQ1" s="172" t="n">
        <v>2001</v>
      </c>
      <c r="ER1" s="172" t="n">
        <v>2002</v>
      </c>
      <c r="ES1" s="172" t="n">
        <v>2003</v>
      </c>
      <c r="ET1" s="172" t="n">
        <v>2004</v>
      </c>
      <c r="EU1" s="172" t="n">
        <v>2005</v>
      </c>
      <c r="EV1" s="172" t="n">
        <v>2006</v>
      </c>
      <c r="EW1" s="172" t="n">
        <v>2007</v>
      </c>
      <c r="EX1" s="172" t="n">
        <v>2008</v>
      </c>
      <c r="EY1" s="172" t="n">
        <v>2009</v>
      </c>
      <c r="EZ1" s="172" t="n">
        <v>2010</v>
      </c>
      <c r="FA1" s="172" t="n">
        <v>2011</v>
      </c>
      <c r="FB1" s="172" t="n">
        <v>2012</v>
      </c>
      <c r="FC1" s="172" t="n">
        <v>2013</v>
      </c>
      <c r="FD1" s="172" t="n">
        <v>2014</v>
      </c>
      <c r="FE1" s="172" t="n">
        <v>2015</v>
      </c>
      <c r="FF1" s="172" t="n">
        <v>2016</v>
      </c>
      <c r="FG1" s="172" t="n">
        <v>2018</v>
      </c>
    </row>
    <row r="2" ht="17.1" customHeight="1">
      <c r="A2" s="167" t="n">
        <v>0.5</v>
      </c>
      <c r="B2" s="128" t="inlineStr"/>
      <c r="C2" s="128" t="inlineStr"/>
      <c r="D2" s="128" t="inlineStr"/>
      <c r="E2" s="128" t="inlineStr"/>
      <c r="F2" s="128" t="inlineStr"/>
      <c r="G2" s="128" t="inlineStr"/>
      <c r="H2" s="128" t="inlineStr"/>
      <c r="I2" s="128" t="inlineStr"/>
      <c r="J2" s="128" t="inlineStr"/>
      <c r="K2" s="128" t="inlineStr"/>
      <c r="L2" s="128" t="inlineStr"/>
      <c r="M2" s="128" t="inlineStr"/>
      <c r="N2" s="128" t="inlineStr"/>
      <c r="O2" s="128" t="inlineStr"/>
      <c r="P2" s="128" t="inlineStr"/>
      <c r="Q2" s="128" t="inlineStr"/>
      <c r="R2" s="128" t="inlineStr"/>
      <c r="S2" s="128" t="inlineStr"/>
      <c r="T2" s="128" t="inlineStr"/>
      <c r="U2" s="128" t="inlineStr"/>
      <c r="V2" s="128" t="inlineStr"/>
      <c r="W2" s="128" t="inlineStr"/>
      <c r="X2" s="128" t="inlineStr"/>
      <c r="Y2" s="128" t="inlineStr"/>
      <c r="Z2" s="128" t="inlineStr"/>
      <c r="AA2" s="128" t="inlineStr"/>
      <c r="AB2" s="128" t="inlineStr"/>
      <c r="AC2" s="128" t="inlineStr"/>
      <c r="AD2" s="128" t="inlineStr"/>
      <c r="AE2" s="128" t="inlineStr"/>
      <c r="AF2" s="128" t="inlineStr"/>
      <c r="AG2" s="128" t="inlineStr"/>
      <c r="AH2" s="128" t="inlineStr"/>
      <c r="AI2" s="128" t="inlineStr"/>
      <c r="AJ2" s="128" t="inlineStr"/>
      <c r="AK2" s="128" t="inlineStr"/>
      <c r="AL2" s="128" t="inlineStr"/>
      <c r="AM2" s="128" t="inlineStr"/>
      <c r="AN2" s="128" t="inlineStr"/>
      <c r="AO2" s="128" t="inlineStr"/>
      <c r="AP2" s="128" t="inlineStr"/>
      <c r="AQ2" s="128" t="inlineStr"/>
      <c r="AR2" s="128" t="inlineStr"/>
      <c r="AS2" s="131" t="inlineStr"/>
      <c r="AT2" s="131" t="inlineStr"/>
      <c r="AU2" s="131" t="inlineStr"/>
      <c r="AV2" s="131" t="inlineStr"/>
      <c r="AW2" s="131" t="inlineStr"/>
      <c r="AX2" s="131" t="inlineStr"/>
      <c r="AY2" s="131" t="inlineStr"/>
      <c r="AZ2" s="131" t="inlineStr"/>
      <c r="BA2" s="131" t="inlineStr"/>
      <c r="BB2" s="131" t="inlineStr"/>
      <c r="BC2" s="131" t="inlineStr"/>
      <c r="BD2" s="131" t="inlineStr"/>
      <c r="BE2" s="131" t="inlineStr"/>
      <c r="BF2" s="131" t="inlineStr"/>
      <c r="BG2" s="131" t="inlineStr"/>
      <c r="BH2" s="131" t="inlineStr"/>
      <c r="BI2" s="131" t="inlineStr"/>
      <c r="BJ2" s="131" t="inlineStr"/>
      <c r="BK2" s="131" t="inlineStr"/>
      <c r="BL2" s="131" t="inlineStr"/>
      <c r="BM2" s="131" t="inlineStr"/>
      <c r="BN2" s="131" t="inlineStr"/>
      <c r="BO2" s="131" t="inlineStr"/>
      <c r="BP2" s="131" t="inlineStr"/>
      <c r="BQ2" s="131" t="inlineStr"/>
      <c r="BR2" s="131" t="inlineStr"/>
      <c r="BS2" s="131" t="inlineStr"/>
      <c r="BT2" s="131" t="inlineStr"/>
      <c r="BU2" s="131" t="inlineStr"/>
      <c r="BV2" s="131" t="inlineStr"/>
      <c r="BW2" s="131" t="inlineStr"/>
      <c r="BX2" s="131" t="inlineStr"/>
      <c r="BY2" s="131" t="inlineStr"/>
      <c r="BZ2" s="131" t="inlineStr"/>
      <c r="CA2" s="131" t="inlineStr"/>
      <c r="CB2" s="131" t="inlineStr"/>
      <c r="CC2" s="131" t="inlineStr"/>
      <c r="CD2" s="131" t="inlineStr"/>
      <c r="CE2" s="131" t="inlineStr"/>
      <c r="CF2" s="131" t="inlineStr"/>
      <c r="CG2" s="131" t="inlineStr"/>
      <c r="CH2" s="131" t="inlineStr"/>
      <c r="CI2" s="131" t="inlineStr"/>
      <c r="CJ2" s="131" t="inlineStr"/>
      <c r="CK2" s="131" t="inlineStr"/>
      <c r="CL2" s="131" t="inlineStr"/>
      <c r="CM2" s="131" t="inlineStr"/>
      <c r="CN2" s="131" t="inlineStr"/>
      <c r="CO2" s="131" t="inlineStr"/>
      <c r="CP2" s="131" t="inlineStr"/>
      <c r="CQ2" s="131" t="inlineStr"/>
      <c r="CR2" s="131" t="inlineStr"/>
      <c r="CS2" s="131" t="inlineStr"/>
      <c r="CT2" s="131" t="inlineStr"/>
      <c r="CU2" s="131" t="inlineStr"/>
      <c r="CV2" s="131" t="inlineStr"/>
      <c r="CW2" s="131" t="inlineStr"/>
      <c r="CX2" s="131" t="inlineStr"/>
      <c r="CY2" s="131" t="n">
        <v>0</v>
      </c>
      <c r="CZ2" s="131" t="n">
        <v>0</v>
      </c>
      <c r="DA2" s="131" t="n">
        <v>0</v>
      </c>
      <c r="DB2" s="131" t="n">
        <v>3.311729815834705e-06</v>
      </c>
      <c r="DC2" s="131" t="n">
        <v>0</v>
      </c>
      <c r="DD2" s="131" t="n">
        <v>0</v>
      </c>
      <c r="DE2" s="131" t="n">
        <v>0</v>
      </c>
      <c r="DF2" s="131" t="n">
        <v>0</v>
      </c>
      <c r="DG2" s="131" t="n">
        <v>0</v>
      </c>
      <c r="DH2" s="131" t="n">
        <v>0</v>
      </c>
      <c r="DI2" s="131" t="n">
        <v>0</v>
      </c>
      <c r="DJ2" s="131" t="n">
        <v>0</v>
      </c>
      <c r="DK2" s="131" t="n">
        <v>0</v>
      </c>
      <c r="DL2" s="131" t="n">
        <v>0</v>
      </c>
      <c r="DM2" s="131" t="n">
        <v>0</v>
      </c>
      <c r="DN2" s="131" t="n">
        <v>0</v>
      </c>
      <c r="DO2" s="131" t="n">
        <v>0</v>
      </c>
      <c r="DP2" s="131" t="n">
        <v>0</v>
      </c>
      <c r="DQ2" s="131" t="n">
        <v>0</v>
      </c>
      <c r="DR2" s="131" t="n">
        <v>0</v>
      </c>
      <c r="DS2" s="131" t="n">
        <v>0</v>
      </c>
      <c r="DT2" s="131" t="n">
        <v>0</v>
      </c>
      <c r="DU2" s="131" t="n">
        <v>0</v>
      </c>
      <c r="DV2" s="131" t="n">
        <v>0</v>
      </c>
      <c r="DW2" s="131" t="n">
        <v>0</v>
      </c>
      <c r="DX2" s="131" t="n">
        <v>0</v>
      </c>
      <c r="DY2" s="131" t="n">
        <v>0</v>
      </c>
      <c r="DZ2" s="131" t="n">
        <v>0</v>
      </c>
      <c r="EA2" s="131" t="n">
        <v>0</v>
      </c>
      <c r="EB2" s="131" t="n">
        <v>0</v>
      </c>
      <c r="EC2" s="131" t="n">
        <v>0</v>
      </c>
      <c r="ED2" s="131" t="n">
        <v>0</v>
      </c>
      <c r="EE2" s="131" t="n">
        <v>0</v>
      </c>
      <c r="EF2" s="131" t="n">
        <v>0</v>
      </c>
      <c r="EG2" s="26" t="n">
        <v>0</v>
      </c>
      <c r="EH2" s="26" t="n">
        <v>0</v>
      </c>
      <c r="EI2" s="26" t="n">
        <v>0</v>
      </c>
      <c r="EJ2" s="26" t="n">
        <v>0</v>
      </c>
      <c r="EK2" s="26" t="n">
        <v>0</v>
      </c>
      <c r="EL2" s="26" t="n">
        <v>0</v>
      </c>
      <c r="EM2" s="26" t="n">
        <v>0</v>
      </c>
      <c r="EN2" s="26" t="n">
        <v>0</v>
      </c>
      <c r="EO2" s="26" t="n">
        <v>0</v>
      </c>
      <c r="EP2" s="26" t="n">
        <v>0</v>
      </c>
      <c r="EQ2" s="26" t="n">
        <v>0</v>
      </c>
      <c r="ER2" s="26" t="n">
        <v>0</v>
      </c>
      <c r="ES2" s="26" t="n">
        <v>0</v>
      </c>
      <c r="ET2" s="26" t="n">
        <v>0</v>
      </c>
      <c r="EU2" s="26" t="n">
        <v>0</v>
      </c>
      <c r="EZ2" t="n">
        <v>0</v>
      </c>
      <c r="FA2" t="n">
        <v>0</v>
      </c>
      <c r="FB2" t="n">
        <v>0</v>
      </c>
      <c r="FC2" t="n">
        <v>0</v>
      </c>
      <c r="FD2" t="n">
        <v>0</v>
      </c>
      <c r="FE2" t="n">
        <v>0</v>
      </c>
      <c r="FF2" t="n">
        <v>0</v>
      </c>
      <c r="FG2" t="n">
        <v>0</v>
      </c>
    </row>
    <row r="3" ht="17.1" customHeight="1">
      <c r="A3" s="29" t="n">
        <v>3</v>
      </c>
      <c r="B3" s="131" t="inlineStr"/>
      <c r="C3" s="131" t="inlineStr"/>
      <c r="D3" s="131" t="inlineStr"/>
      <c r="E3" s="131" t="inlineStr"/>
      <c r="F3" s="131" t="inlineStr"/>
      <c r="G3" s="131" t="inlineStr"/>
      <c r="H3" s="131" t="inlineStr"/>
      <c r="I3" s="131" t="inlineStr"/>
      <c r="J3" s="131" t="inlineStr"/>
      <c r="K3" s="131" t="inlineStr"/>
      <c r="L3" s="131" t="inlineStr"/>
      <c r="M3" s="131" t="inlineStr"/>
      <c r="N3" s="131" t="inlineStr"/>
      <c r="O3" s="131" t="inlineStr"/>
      <c r="P3" s="131" t="inlineStr"/>
      <c r="Q3" s="131" t="inlineStr"/>
      <c r="R3" s="131" t="inlineStr"/>
      <c r="S3" s="131" t="inlineStr"/>
      <c r="T3" s="131" t="inlineStr"/>
      <c r="U3" s="131" t="inlineStr"/>
      <c r="V3" s="131" t="inlineStr"/>
      <c r="W3" s="131" t="inlineStr"/>
      <c r="X3" s="131" t="inlineStr"/>
      <c r="Y3" s="131" t="inlineStr"/>
      <c r="Z3" s="131" t="inlineStr"/>
      <c r="AA3" s="131" t="inlineStr"/>
      <c r="AB3" s="131" t="inlineStr"/>
      <c r="AC3" s="131" t="inlineStr"/>
      <c r="AD3" s="131" t="inlineStr"/>
      <c r="AE3" s="131" t="inlineStr"/>
      <c r="AF3" s="131" t="inlineStr"/>
      <c r="AG3" s="131" t="inlineStr"/>
      <c r="AH3" s="131" t="inlineStr"/>
      <c r="AI3" s="131" t="inlineStr"/>
      <c r="AJ3" s="131" t="inlineStr"/>
      <c r="AK3" s="131" t="inlineStr"/>
      <c r="AL3" s="131" t="inlineStr"/>
      <c r="AM3" s="131" t="inlineStr"/>
      <c r="AN3" s="131" t="inlineStr"/>
      <c r="AO3" s="131" t="inlineStr"/>
      <c r="AP3" s="131" t="inlineStr"/>
      <c r="AQ3" s="131" t="inlineStr"/>
      <c r="AR3" s="131" t="inlineStr"/>
      <c r="AS3" s="131" t="inlineStr"/>
      <c r="AT3" s="131" t="inlineStr"/>
      <c r="AU3" s="131" t="inlineStr"/>
      <c r="AV3" s="131" t="inlineStr"/>
      <c r="AW3" s="131" t="inlineStr"/>
      <c r="AX3" s="131" t="inlineStr"/>
      <c r="AY3" s="131" t="inlineStr"/>
      <c r="AZ3" s="131" t="inlineStr"/>
      <c r="BA3" s="131" t="inlineStr"/>
      <c r="BB3" s="131" t="inlineStr"/>
      <c r="BC3" s="131" t="inlineStr"/>
      <c r="BD3" s="131" t="inlineStr"/>
      <c r="BE3" s="131" t="inlineStr"/>
      <c r="BF3" s="131" t="inlineStr"/>
      <c r="BG3" s="131" t="inlineStr"/>
      <c r="BH3" s="131" t="inlineStr"/>
      <c r="BI3" s="131" t="inlineStr"/>
      <c r="BJ3" s="131" t="inlineStr"/>
      <c r="BK3" s="131" t="inlineStr"/>
      <c r="BL3" s="131" t="inlineStr"/>
      <c r="BM3" s="131" t="inlineStr"/>
      <c r="BN3" s="131" t="inlineStr"/>
      <c r="BO3" s="131" t="inlineStr"/>
      <c r="BP3" s="131" t="inlineStr"/>
      <c r="BQ3" s="131" t="inlineStr"/>
      <c r="BR3" s="131" t="inlineStr"/>
      <c r="BS3" s="131" t="inlineStr"/>
      <c r="BT3" s="131" t="inlineStr"/>
      <c r="BU3" s="131" t="inlineStr"/>
      <c r="BV3" s="131" t="inlineStr"/>
      <c r="BW3" s="131" t="inlineStr"/>
      <c r="BX3" s="131" t="inlineStr"/>
      <c r="BY3" s="131" t="inlineStr"/>
      <c r="BZ3" s="131" t="inlineStr"/>
      <c r="CA3" s="131" t="inlineStr"/>
      <c r="CB3" s="131" t="inlineStr"/>
      <c r="CC3" s="131" t="inlineStr"/>
      <c r="CD3" s="131" t="inlineStr"/>
      <c r="CE3" s="131" t="inlineStr"/>
      <c r="CF3" s="131" t="inlineStr"/>
      <c r="CG3" s="131" t="inlineStr"/>
      <c r="CH3" s="131" t="inlineStr"/>
      <c r="CI3" s="131" t="inlineStr"/>
      <c r="CJ3" s="131" t="inlineStr"/>
      <c r="CK3" s="131" t="inlineStr"/>
      <c r="CL3" s="131" t="inlineStr"/>
      <c r="CM3" s="131" t="inlineStr"/>
      <c r="CN3" s="131" t="inlineStr"/>
      <c r="CO3" s="131" t="inlineStr"/>
      <c r="CP3" s="131" t="inlineStr"/>
      <c r="CQ3" s="131" t="inlineStr"/>
      <c r="CR3" s="131" t="inlineStr"/>
      <c r="CS3" s="131" t="inlineStr"/>
      <c r="CT3" s="131" t="inlineStr"/>
      <c r="CU3" s="131" t="inlineStr"/>
      <c r="CV3" s="131" t="inlineStr"/>
      <c r="CW3" s="131" t="n">
        <v>0</v>
      </c>
      <c r="CX3" s="131" t="n">
        <v>0</v>
      </c>
      <c r="CY3" s="131" t="n">
        <v>0</v>
      </c>
      <c r="CZ3" s="131" t="n">
        <v>0</v>
      </c>
      <c r="DA3" s="131" t="n">
        <v>0</v>
      </c>
      <c r="DB3" s="131" t="n">
        <v>0</v>
      </c>
      <c r="DC3" s="131" t="n">
        <v>0</v>
      </c>
      <c r="DD3" s="131" t="n">
        <v>0</v>
      </c>
      <c r="DE3" s="131" t="n">
        <v>0</v>
      </c>
      <c r="DF3" s="131" t="n">
        <v>0</v>
      </c>
      <c r="DG3" s="131" t="n">
        <v>0</v>
      </c>
      <c r="DH3" s="131" t="n">
        <v>0</v>
      </c>
      <c r="DI3" s="131" t="n">
        <v>0</v>
      </c>
      <c r="DJ3" s="131" t="n">
        <v>0</v>
      </c>
      <c r="DK3" s="131" t="n">
        <v>0</v>
      </c>
      <c r="DL3" s="131" t="n">
        <v>0</v>
      </c>
      <c r="DM3" s="131" t="n">
        <v>0</v>
      </c>
      <c r="DN3" s="131" t="n">
        <v>0</v>
      </c>
      <c r="DO3" s="131" t="n">
        <v>0</v>
      </c>
      <c r="DP3" s="131" t="n">
        <v>0</v>
      </c>
      <c r="DQ3" s="131" t="n">
        <v>0</v>
      </c>
      <c r="DR3" s="131" t="n">
        <v>0</v>
      </c>
      <c r="DS3" s="131" t="n">
        <v>0</v>
      </c>
      <c r="DT3" s="131" t="n">
        <v>0</v>
      </c>
      <c r="DU3" s="131" t="n">
        <v>0</v>
      </c>
      <c r="DV3" s="131" t="n">
        <v>0</v>
      </c>
      <c r="DW3" s="131" t="n">
        <v>0</v>
      </c>
      <c r="DX3" s="131" t="n">
        <v>0</v>
      </c>
      <c r="DY3" s="131" t="n">
        <v>0</v>
      </c>
      <c r="DZ3" s="131" t="n">
        <v>0</v>
      </c>
      <c r="EA3" s="131" t="n">
        <v>0</v>
      </c>
      <c r="EB3" s="131" t="n">
        <v>0</v>
      </c>
      <c r="EC3" s="131" t="n">
        <v>0</v>
      </c>
      <c r="ED3" s="131" t="n">
        <v>0</v>
      </c>
      <c r="EE3" s="131" t="n">
        <v>0</v>
      </c>
      <c r="EF3" s="131" t="n">
        <v>0</v>
      </c>
      <c r="EG3" s="28" t="n">
        <v>0</v>
      </c>
      <c r="EH3" s="28" t="n">
        <v>0</v>
      </c>
      <c r="EI3" s="28" t="n">
        <v>0</v>
      </c>
      <c r="EJ3" s="28" t="n">
        <v>0</v>
      </c>
      <c r="EK3" s="28" t="n">
        <v>0</v>
      </c>
      <c r="EL3" s="28" t="n">
        <v>0</v>
      </c>
      <c r="EM3" s="28" t="n">
        <v>0</v>
      </c>
      <c r="EN3" s="28" t="n">
        <v>0</v>
      </c>
      <c r="EO3" s="28" t="n">
        <v>0</v>
      </c>
      <c r="EP3" s="132" t="n">
        <v>0</v>
      </c>
      <c r="EQ3" s="132" t="n">
        <v>0</v>
      </c>
      <c r="ER3" s="132" t="n">
        <v>0</v>
      </c>
      <c r="ES3" s="132" t="n">
        <v>0</v>
      </c>
      <c r="ET3" s="28" t="inlineStr"/>
      <c r="EU3" s="28" t="inlineStr"/>
      <c r="EV3" s="28" t="inlineStr"/>
      <c r="EW3" s="28" t="inlineStr"/>
      <c r="EX3" s="28" t="n">
        <v>0</v>
      </c>
      <c r="EY3" s="28" t="n">
        <v>0</v>
      </c>
      <c r="EZ3" s="28" t="n">
        <v>0</v>
      </c>
      <c r="FA3" s="28" t="n">
        <v>0</v>
      </c>
      <c r="FB3" s="28" t="n">
        <v>0</v>
      </c>
      <c r="FC3" s="28" t="n">
        <v>0</v>
      </c>
      <c r="FD3" s="28" t="n">
        <v>0</v>
      </c>
      <c r="FE3" s="28" t="inlineStr"/>
      <c r="FF3" s="28" t="n">
        <v>0</v>
      </c>
      <c r="FG3" s="28" t="inlineStr"/>
      <c r="FH3" s="28" t="n"/>
    </row>
    <row r="4" ht="17.1" customHeight="1">
      <c r="A4" s="29" t="n">
        <v>7.5</v>
      </c>
      <c r="B4" s="131" t="inlineStr"/>
      <c r="C4" s="131" t="inlineStr"/>
      <c r="D4" s="131" t="inlineStr"/>
      <c r="E4" s="131" t="inlineStr"/>
      <c r="F4" s="131" t="inlineStr"/>
      <c r="G4" s="131" t="inlineStr"/>
      <c r="H4" s="131" t="inlineStr"/>
      <c r="I4" s="131" t="inlineStr"/>
      <c r="J4" s="131" t="inlineStr"/>
      <c r="K4" s="131" t="inlineStr"/>
      <c r="L4" s="131" t="inlineStr"/>
      <c r="M4" s="131" t="inlineStr"/>
      <c r="N4" s="131" t="inlineStr"/>
      <c r="O4" s="131" t="inlineStr"/>
      <c r="P4" s="131" t="inlineStr"/>
      <c r="Q4" s="131" t="inlineStr"/>
      <c r="R4" s="131" t="inlineStr"/>
      <c r="S4" s="131" t="inlineStr"/>
      <c r="T4" s="131" t="inlineStr"/>
      <c r="U4" s="131" t="inlineStr"/>
      <c r="V4" s="131" t="inlineStr"/>
      <c r="W4" s="131" t="inlineStr"/>
      <c r="X4" s="131" t="inlineStr"/>
      <c r="Y4" s="131" t="inlineStr"/>
      <c r="Z4" s="131" t="inlineStr"/>
      <c r="AA4" s="131" t="inlineStr"/>
      <c r="AB4" s="131" t="inlineStr"/>
      <c r="AC4" s="131" t="inlineStr"/>
      <c r="AD4" s="131" t="inlineStr"/>
      <c r="AE4" s="131" t="inlineStr"/>
      <c r="AF4" s="131" t="inlineStr"/>
      <c r="AG4" s="131" t="inlineStr"/>
      <c r="AH4" s="131" t="inlineStr"/>
      <c r="AI4" s="131" t="inlineStr"/>
      <c r="AJ4" s="131" t="inlineStr"/>
      <c r="AK4" s="131" t="inlineStr"/>
      <c r="AL4" s="131" t="inlineStr"/>
      <c r="AM4" s="131" t="inlineStr"/>
      <c r="AN4" s="131" t="inlineStr"/>
      <c r="AO4" s="131" t="inlineStr"/>
      <c r="AP4" s="131" t="inlineStr"/>
      <c r="AQ4" s="131" t="inlineStr"/>
      <c r="AR4" s="131" t="inlineStr"/>
      <c r="AS4" s="131" t="inlineStr"/>
      <c r="AT4" s="131" t="inlineStr"/>
      <c r="AU4" s="131" t="inlineStr"/>
      <c r="AV4" s="131" t="inlineStr"/>
      <c r="AW4" s="131" t="inlineStr"/>
      <c r="AX4" s="131" t="inlineStr"/>
      <c r="AY4" s="131" t="inlineStr"/>
      <c r="AZ4" s="131" t="inlineStr"/>
      <c r="BA4" s="131" t="inlineStr"/>
      <c r="BB4" s="131" t="inlineStr"/>
      <c r="BC4" s="131" t="inlineStr"/>
      <c r="BD4" s="131" t="inlineStr"/>
      <c r="BE4" s="131" t="inlineStr"/>
      <c r="BF4" s="131" t="inlineStr"/>
      <c r="BG4" s="131" t="inlineStr"/>
      <c r="BH4" s="131" t="inlineStr"/>
      <c r="BI4" s="131" t="inlineStr"/>
      <c r="BJ4" s="131" t="inlineStr"/>
      <c r="BK4" s="131" t="inlineStr"/>
      <c r="BL4" s="131" t="inlineStr"/>
      <c r="BM4" s="131" t="inlineStr"/>
      <c r="BN4" s="131" t="inlineStr"/>
      <c r="BO4" s="131" t="inlineStr"/>
      <c r="BP4" s="131" t="inlineStr"/>
      <c r="BQ4" s="131" t="inlineStr"/>
      <c r="BR4" s="131" t="inlineStr"/>
      <c r="BS4" s="131" t="inlineStr"/>
      <c r="BT4" s="131" t="inlineStr"/>
      <c r="BU4" s="131" t="inlineStr"/>
      <c r="BV4" s="131" t="inlineStr"/>
      <c r="BW4" s="131" t="inlineStr"/>
      <c r="BX4" s="131" t="inlineStr"/>
      <c r="BY4" s="131" t="inlineStr"/>
      <c r="BZ4" s="131" t="inlineStr"/>
      <c r="CA4" s="131" t="inlineStr"/>
      <c r="CB4" s="131" t="inlineStr"/>
      <c r="CC4" s="131" t="inlineStr"/>
      <c r="CD4" s="131" t="inlineStr"/>
      <c r="CE4" s="131" t="inlineStr"/>
      <c r="CF4" s="131" t="inlineStr"/>
      <c r="CG4" s="131" t="inlineStr"/>
      <c r="CH4" s="131" t="inlineStr"/>
      <c r="CI4" s="131" t="inlineStr"/>
      <c r="CJ4" s="131" t="inlineStr"/>
      <c r="CK4" s="131" t="inlineStr"/>
      <c r="CL4" s="131" t="inlineStr"/>
      <c r="CM4" s="131" t="inlineStr"/>
      <c r="CN4" s="131" t="inlineStr"/>
      <c r="CO4" s="131" t="inlineStr"/>
      <c r="CP4" s="131" t="inlineStr"/>
      <c r="CQ4" s="131" t="inlineStr"/>
      <c r="CR4" s="131" t="inlineStr"/>
      <c r="CS4" s="131" t="n">
        <v>0</v>
      </c>
      <c r="CT4" s="131" t="n">
        <v>0</v>
      </c>
      <c r="CU4" s="131" t="n">
        <v>0</v>
      </c>
      <c r="CV4" s="131" t="n">
        <v>0</v>
      </c>
      <c r="CW4" s="131" t="n">
        <v>0</v>
      </c>
      <c r="CX4" s="131" t="n">
        <v>0</v>
      </c>
      <c r="CY4" s="131" t="n">
        <v>0</v>
      </c>
      <c r="CZ4" s="131" t="n">
        <v>0</v>
      </c>
      <c r="DA4" s="131" t="n">
        <v>0</v>
      </c>
      <c r="DB4" s="131" t="n">
        <v>0</v>
      </c>
      <c r="DC4" s="131" t="n">
        <v>0</v>
      </c>
      <c r="DD4" s="131" t="n">
        <v>0</v>
      </c>
      <c r="DE4" s="131" t="n">
        <v>0</v>
      </c>
      <c r="DF4" s="131" t="n">
        <v>0</v>
      </c>
      <c r="DG4" s="131" t="n">
        <v>0</v>
      </c>
      <c r="DH4" s="131" t="n">
        <v>0</v>
      </c>
      <c r="DI4" s="131" t="n">
        <v>0</v>
      </c>
      <c r="DJ4" s="131" t="n">
        <v>0</v>
      </c>
      <c r="DK4" s="131" t="n">
        <v>0</v>
      </c>
      <c r="DL4" s="131" t="n">
        <v>0</v>
      </c>
      <c r="DM4" s="131" t="n">
        <v>0</v>
      </c>
      <c r="DN4" s="131" t="n">
        <v>0</v>
      </c>
      <c r="DO4" s="131" t="n">
        <v>0</v>
      </c>
      <c r="DP4" s="131" t="n">
        <v>0</v>
      </c>
      <c r="DQ4" s="131" t="n">
        <v>0</v>
      </c>
      <c r="DR4" s="131" t="n">
        <v>0</v>
      </c>
      <c r="DS4" s="131" t="n">
        <v>0</v>
      </c>
      <c r="DT4" s="131" t="n">
        <v>0</v>
      </c>
      <c r="DU4" s="131" t="n">
        <v>0</v>
      </c>
      <c r="DV4" s="131" t="n">
        <v>0</v>
      </c>
      <c r="DW4" s="131" t="n">
        <v>0</v>
      </c>
      <c r="DX4" s="131" t="n">
        <v>0</v>
      </c>
      <c r="DY4" s="131" t="n">
        <v>0</v>
      </c>
      <c r="DZ4" s="131" t="n">
        <v>0</v>
      </c>
      <c r="EA4" s="131" t="n">
        <v>0</v>
      </c>
      <c r="EB4" s="131" t="n">
        <v>0</v>
      </c>
      <c r="EC4" s="131" t="n">
        <v>0</v>
      </c>
      <c r="ED4" s="131" t="n">
        <v>0</v>
      </c>
      <c r="EE4" s="131" t="n">
        <v>0</v>
      </c>
      <c r="EF4" s="131" t="n">
        <v>0</v>
      </c>
      <c r="EG4" s="28" t="n">
        <v>0</v>
      </c>
      <c r="EH4" s="28" t="n">
        <v>0</v>
      </c>
      <c r="EI4" s="28" t="n">
        <v>0</v>
      </c>
      <c r="EJ4" s="28" t="n">
        <v>0</v>
      </c>
      <c r="EK4" s="132" t="n">
        <v>0</v>
      </c>
      <c r="EL4" s="132" t="n">
        <v>0</v>
      </c>
      <c r="EM4" s="132" t="n">
        <v>0</v>
      </c>
      <c r="EN4" s="132" t="n">
        <v>0</v>
      </c>
      <c r="EO4" s="132" t="n">
        <v>0</v>
      </c>
      <c r="EP4" s="28" t="inlineStr"/>
      <c r="EQ4" s="28" t="inlineStr"/>
      <c r="ER4" s="28" t="inlineStr"/>
      <c r="ES4" s="28" t="inlineStr"/>
      <c r="ET4" s="28" t="n">
        <v>0</v>
      </c>
      <c r="EU4" s="28" t="n">
        <v>0</v>
      </c>
      <c r="EV4" s="28" t="n">
        <v>0</v>
      </c>
      <c r="EW4" s="28" t="n">
        <v>0</v>
      </c>
      <c r="EX4" s="28" t="n">
        <v>0</v>
      </c>
      <c r="EY4" s="28" t="n">
        <v>0</v>
      </c>
      <c r="EZ4" s="28" t="n">
        <v>0</v>
      </c>
      <c r="FA4" s="28" t="inlineStr"/>
      <c r="FB4" s="28" t="n">
        <v>0</v>
      </c>
      <c r="FC4" s="28" t="inlineStr"/>
      <c r="FD4" s="28" t="inlineStr"/>
      <c r="FE4" s="28" t="inlineStr"/>
      <c r="FF4" s="28" t="inlineStr"/>
      <c r="FG4" s="28" t="inlineStr"/>
      <c r="FH4" s="28" t="n"/>
    </row>
    <row r="5" ht="17.1" customHeight="1">
      <c r="A5" s="29" t="n">
        <v>12.5</v>
      </c>
      <c r="B5" s="131" t="inlineStr"/>
      <c r="C5" s="131" t="inlineStr"/>
      <c r="D5" s="131" t="inlineStr"/>
      <c r="E5" s="131" t="inlineStr"/>
      <c r="F5" s="131" t="inlineStr"/>
      <c r="G5" s="131" t="inlineStr"/>
      <c r="H5" s="131" t="inlineStr"/>
      <c r="I5" s="131" t="inlineStr"/>
      <c r="J5" s="131" t="inlineStr"/>
      <c r="K5" s="131" t="inlineStr"/>
      <c r="L5" s="131" t="inlineStr"/>
      <c r="M5" s="131" t="inlineStr"/>
      <c r="N5" s="131" t="inlineStr"/>
      <c r="O5" s="131" t="inlineStr"/>
      <c r="P5" s="131" t="inlineStr"/>
      <c r="Q5" s="131" t="inlineStr"/>
      <c r="R5" s="131" t="inlineStr"/>
      <c r="S5" s="131" t="inlineStr"/>
      <c r="T5" s="131" t="inlineStr"/>
      <c r="U5" s="131" t="inlineStr"/>
      <c r="V5" s="131" t="inlineStr"/>
      <c r="W5" s="131" t="inlineStr"/>
      <c r="X5" s="131" t="inlineStr"/>
      <c r="Y5" s="131" t="inlineStr"/>
      <c r="Z5" s="131" t="inlineStr"/>
      <c r="AA5" s="131" t="inlineStr"/>
      <c r="AB5" s="131" t="inlineStr"/>
      <c r="AC5" s="131" t="inlineStr"/>
      <c r="AD5" s="131" t="inlineStr"/>
      <c r="AE5" s="131" t="inlineStr"/>
      <c r="AF5" s="131" t="inlineStr"/>
      <c r="AG5" s="131" t="inlineStr"/>
      <c r="AH5" s="131" t="inlineStr"/>
      <c r="AI5" s="131" t="inlineStr"/>
      <c r="AJ5" s="131" t="inlineStr"/>
      <c r="AK5" s="131" t="inlineStr"/>
      <c r="AL5" s="131" t="inlineStr"/>
      <c r="AM5" s="131" t="inlineStr"/>
      <c r="AN5" s="131" t="inlineStr"/>
      <c r="AO5" s="131" t="inlineStr"/>
      <c r="AP5" s="131" t="inlineStr"/>
      <c r="AQ5" s="131" t="inlineStr"/>
      <c r="AR5" s="131" t="inlineStr"/>
      <c r="AS5" s="131" t="inlineStr"/>
      <c r="AT5" s="131" t="inlineStr"/>
      <c r="AU5" s="131" t="inlineStr"/>
      <c r="AV5" s="131" t="inlineStr"/>
      <c r="AW5" s="131" t="inlineStr"/>
      <c r="AX5" s="131" t="inlineStr"/>
      <c r="AY5" s="131" t="inlineStr"/>
      <c r="AZ5" s="131" t="inlineStr"/>
      <c r="BA5" s="131" t="inlineStr"/>
      <c r="BB5" s="131" t="inlineStr"/>
      <c r="BC5" s="131" t="inlineStr"/>
      <c r="BD5" s="131" t="inlineStr"/>
      <c r="BE5" s="131" t="inlineStr"/>
      <c r="BF5" s="131" t="inlineStr"/>
      <c r="BG5" s="131" t="inlineStr"/>
      <c r="BH5" s="131" t="inlineStr"/>
      <c r="BI5" s="131" t="inlineStr"/>
      <c r="BJ5" s="131" t="inlineStr"/>
      <c r="BK5" s="131" t="inlineStr"/>
      <c r="BL5" s="131" t="inlineStr"/>
      <c r="BM5" s="131" t="inlineStr"/>
      <c r="BN5" s="131" t="inlineStr"/>
      <c r="BO5" s="131" t="inlineStr"/>
      <c r="BP5" s="131" t="inlineStr"/>
      <c r="BQ5" s="131" t="inlineStr"/>
      <c r="BR5" s="131" t="inlineStr"/>
      <c r="BS5" s="131" t="inlineStr"/>
      <c r="BT5" s="131" t="inlineStr"/>
      <c r="BU5" s="131" t="inlineStr"/>
      <c r="BV5" s="131" t="inlineStr"/>
      <c r="BW5" s="131" t="inlineStr"/>
      <c r="BX5" s="131" t="inlineStr"/>
      <c r="BY5" s="131" t="inlineStr"/>
      <c r="BZ5" s="131" t="inlineStr"/>
      <c r="CA5" s="131" t="inlineStr"/>
      <c r="CB5" s="131" t="inlineStr"/>
      <c r="CC5" s="131" t="inlineStr"/>
      <c r="CD5" s="131" t="inlineStr"/>
      <c r="CE5" s="131" t="inlineStr"/>
      <c r="CF5" s="131" t="inlineStr"/>
      <c r="CG5" s="131" t="inlineStr"/>
      <c r="CH5" s="131" t="inlineStr"/>
      <c r="CI5" s="131" t="inlineStr"/>
      <c r="CJ5" s="131" t="inlineStr"/>
      <c r="CK5" s="131" t="inlineStr"/>
      <c r="CL5" s="131" t="inlineStr"/>
      <c r="CM5" s="131" t="inlineStr"/>
      <c r="CN5" s="131" t="n">
        <v>0</v>
      </c>
      <c r="CO5" s="131" t="n">
        <v>0</v>
      </c>
      <c r="CP5" s="131" t="n">
        <v>0</v>
      </c>
      <c r="CQ5" s="131" t="n">
        <v>0</v>
      </c>
      <c r="CR5" s="131" t="n">
        <v>0</v>
      </c>
      <c r="CS5" s="131" t="n">
        <v>0</v>
      </c>
      <c r="CT5" s="131" t="n">
        <v>0</v>
      </c>
      <c r="CU5" s="131" t="n">
        <v>0</v>
      </c>
      <c r="CV5" s="131" t="n">
        <v>0</v>
      </c>
      <c r="CW5" s="131" t="n">
        <v>0</v>
      </c>
      <c r="CX5" s="131" t="n">
        <v>0</v>
      </c>
      <c r="CY5" s="131" t="n">
        <v>0</v>
      </c>
      <c r="CZ5" s="131" t="n">
        <v>6.304224208473129e-07</v>
      </c>
      <c r="DA5" s="131" t="n">
        <v>6.184778419180531e-07</v>
      </c>
      <c r="DB5" s="131" t="n">
        <v>0</v>
      </c>
      <c r="DC5" s="131" t="n">
        <v>0</v>
      </c>
      <c r="DD5" s="131" t="n">
        <v>0</v>
      </c>
      <c r="DE5" s="131" t="n">
        <v>0</v>
      </c>
      <c r="DF5" s="131" t="n">
        <v>0</v>
      </c>
      <c r="DG5" s="131" t="n">
        <v>0</v>
      </c>
      <c r="DH5" s="131" t="n">
        <v>0</v>
      </c>
      <c r="DI5" s="131" t="n">
        <v>0</v>
      </c>
      <c r="DJ5" s="131" t="n">
        <v>0</v>
      </c>
      <c r="DK5" s="131" t="n">
        <v>0</v>
      </c>
      <c r="DL5" s="131" t="n">
        <v>0</v>
      </c>
      <c r="DM5" s="131" t="n">
        <v>0</v>
      </c>
      <c r="DN5" s="131" t="n">
        <v>0</v>
      </c>
      <c r="DO5" s="131" t="n">
        <v>0</v>
      </c>
      <c r="DP5" s="131" t="n">
        <v>0</v>
      </c>
      <c r="DQ5" s="131" t="n">
        <v>0</v>
      </c>
      <c r="DR5" s="131" t="n">
        <v>0</v>
      </c>
      <c r="DS5" s="131" t="n">
        <v>0</v>
      </c>
      <c r="DT5" s="131" t="n">
        <v>0</v>
      </c>
      <c r="DU5" s="131" t="n">
        <v>0</v>
      </c>
      <c r="DV5" s="131" t="n">
        <v>0</v>
      </c>
      <c r="DW5" s="131" t="n">
        <v>0</v>
      </c>
      <c r="DX5" s="131" t="n">
        <v>0</v>
      </c>
      <c r="DY5" s="131" t="n">
        <v>0</v>
      </c>
      <c r="DZ5" s="131" t="n">
        <v>0</v>
      </c>
      <c r="EA5" s="131" t="n">
        <v>0</v>
      </c>
      <c r="EB5" s="131" t="n">
        <v>0</v>
      </c>
      <c r="EC5" s="131" t="n">
        <v>0</v>
      </c>
      <c r="ED5" s="131" t="n">
        <v>0</v>
      </c>
      <c r="EE5" s="131" t="n">
        <v>0</v>
      </c>
      <c r="EF5" s="132" t="n">
        <v>0</v>
      </c>
      <c r="EG5" s="132" t="n">
        <v>0</v>
      </c>
      <c r="EH5" s="132" t="n">
        <v>0</v>
      </c>
      <c r="EI5" s="132" t="n">
        <v>0</v>
      </c>
      <c r="EJ5" s="132" t="n">
        <v>0</v>
      </c>
      <c r="EK5" s="28" t="inlineStr"/>
      <c r="EL5" s="28" t="inlineStr"/>
      <c r="EM5" s="28" t="inlineStr"/>
      <c r="EN5" s="28" t="inlineStr"/>
      <c r="EO5" s="28" t="n">
        <v>0</v>
      </c>
      <c r="EP5" s="28" t="n">
        <v>0</v>
      </c>
      <c r="EQ5" s="28" t="n">
        <v>0</v>
      </c>
      <c r="ER5" s="28" t="n">
        <v>0</v>
      </c>
      <c r="ES5" s="28" t="n">
        <v>0</v>
      </c>
      <c r="ET5" s="28" t="n">
        <v>0</v>
      </c>
      <c r="EU5" s="28" t="n">
        <v>0</v>
      </c>
      <c r="EV5" s="28" t="inlineStr"/>
      <c r="EW5" s="28" t="n">
        <v>0</v>
      </c>
      <c r="EX5" s="28" t="inlineStr"/>
      <c r="EY5" s="28" t="inlineStr"/>
      <c r="EZ5" s="28" t="inlineStr"/>
      <c r="FA5" s="28" t="inlineStr"/>
      <c r="FB5" s="28" t="inlineStr"/>
      <c r="FC5" s="28" t="inlineStr"/>
      <c r="FD5" s="28" t="inlineStr"/>
      <c r="FE5" s="28" t="inlineStr"/>
      <c r="FF5" s="28" t="inlineStr"/>
      <c r="FG5" s="28" t="inlineStr"/>
      <c r="FH5" s="28" t="n"/>
    </row>
    <row r="6" ht="17.1" customHeight="1">
      <c r="A6" s="29" t="n">
        <v>17.5</v>
      </c>
      <c r="B6" s="131" t="inlineStr"/>
      <c r="C6" s="131" t="inlineStr"/>
      <c r="D6" s="131" t="inlineStr"/>
      <c r="E6" s="131" t="inlineStr"/>
      <c r="F6" s="131" t="inlineStr"/>
      <c r="G6" s="131" t="inlineStr"/>
      <c r="H6" s="131" t="inlineStr"/>
      <c r="I6" s="131" t="inlineStr"/>
      <c r="J6" s="131" t="inlineStr"/>
      <c r="K6" s="131" t="inlineStr"/>
      <c r="L6" s="131" t="inlineStr"/>
      <c r="M6" s="131" t="inlineStr"/>
      <c r="N6" s="131" t="inlineStr"/>
      <c r="O6" s="131" t="inlineStr"/>
      <c r="P6" s="131" t="inlineStr"/>
      <c r="Q6" s="131" t="inlineStr"/>
      <c r="R6" s="131" t="inlineStr"/>
      <c r="S6" s="131" t="inlineStr"/>
      <c r="T6" s="131" t="inlineStr"/>
      <c r="U6" s="131" t="inlineStr"/>
      <c r="V6" s="131" t="inlineStr"/>
      <c r="W6" s="131" t="inlineStr"/>
      <c r="X6" s="131" t="inlineStr"/>
      <c r="Y6" s="131" t="inlineStr"/>
      <c r="Z6" s="131" t="inlineStr"/>
      <c r="AA6" s="131" t="inlineStr"/>
      <c r="AB6" s="131" t="inlineStr"/>
      <c r="AC6" s="131" t="inlineStr"/>
      <c r="AD6" s="131" t="inlineStr"/>
      <c r="AE6" s="131" t="inlineStr"/>
      <c r="AF6" s="131" t="inlineStr"/>
      <c r="AG6" s="131" t="inlineStr"/>
      <c r="AH6" s="131" t="inlineStr"/>
      <c r="AI6" s="131" t="inlineStr"/>
      <c r="AJ6" s="131" t="inlineStr"/>
      <c r="AK6" s="131" t="inlineStr"/>
      <c r="AL6" s="131" t="inlineStr"/>
      <c r="AM6" s="131" t="inlineStr"/>
      <c r="AN6" s="131" t="inlineStr"/>
      <c r="AO6" s="131" t="inlineStr"/>
      <c r="AP6" s="131" t="inlineStr"/>
      <c r="AQ6" s="131" t="inlineStr"/>
      <c r="AR6" s="131" t="inlineStr"/>
      <c r="AS6" s="131" t="inlineStr"/>
      <c r="AT6" s="131" t="inlineStr"/>
      <c r="AU6" s="131" t="inlineStr"/>
      <c r="AV6" s="131" t="inlineStr"/>
      <c r="AW6" s="131" t="inlineStr"/>
      <c r="AX6" s="131" t="inlineStr"/>
      <c r="AY6" s="131" t="inlineStr"/>
      <c r="AZ6" s="131" t="inlineStr"/>
      <c r="BA6" s="131" t="inlineStr"/>
      <c r="BB6" s="131" t="inlineStr"/>
      <c r="BC6" s="131" t="inlineStr"/>
      <c r="BD6" s="131" t="inlineStr"/>
      <c r="BE6" s="131" t="inlineStr"/>
      <c r="BF6" s="131" t="inlineStr"/>
      <c r="BG6" s="131" t="inlineStr"/>
      <c r="BH6" s="131" t="inlineStr"/>
      <c r="BI6" s="131" t="inlineStr"/>
      <c r="BJ6" s="131" t="inlineStr"/>
      <c r="BK6" s="131" t="inlineStr"/>
      <c r="BL6" s="131" t="inlineStr"/>
      <c r="BM6" s="131" t="inlineStr"/>
      <c r="BN6" s="131" t="inlineStr"/>
      <c r="BO6" s="131" t="inlineStr"/>
      <c r="BP6" s="131" t="inlineStr"/>
      <c r="BQ6" s="131" t="inlineStr"/>
      <c r="BR6" s="131" t="inlineStr"/>
      <c r="BS6" s="131" t="inlineStr"/>
      <c r="BT6" s="131" t="inlineStr"/>
      <c r="BU6" s="131" t="inlineStr"/>
      <c r="BV6" s="131" t="inlineStr"/>
      <c r="BW6" s="131" t="inlineStr"/>
      <c r="BX6" s="131" t="inlineStr"/>
      <c r="BY6" s="131" t="inlineStr"/>
      <c r="BZ6" s="131" t="inlineStr"/>
      <c r="CA6" s="131" t="inlineStr"/>
      <c r="CB6" s="131" t="inlineStr"/>
      <c r="CC6" s="131" t="inlineStr"/>
      <c r="CD6" s="131" t="inlineStr"/>
      <c r="CE6" s="131" t="inlineStr"/>
      <c r="CF6" s="131" t="inlineStr"/>
      <c r="CG6" s="131" t="inlineStr"/>
      <c r="CH6" s="131" t="inlineStr"/>
      <c r="CI6" s="131" t="n">
        <v>1.17000117000117e-06</v>
      </c>
      <c r="CJ6" s="131" t="n">
        <v>0</v>
      </c>
      <c r="CK6" s="131" t="n">
        <v>0</v>
      </c>
      <c r="CL6" s="131" t="n">
        <v>0</v>
      </c>
      <c r="CM6" s="131" t="n">
        <v>1.015976742260416e-06</v>
      </c>
      <c r="CN6" s="131" t="n">
        <v>0</v>
      </c>
      <c r="CO6" s="131" t="n">
        <v>0</v>
      </c>
      <c r="CP6" s="131" t="n">
        <v>0</v>
      </c>
      <c r="CQ6" s="131" t="n">
        <v>0</v>
      </c>
      <c r="CR6" s="131" t="n">
        <v>0</v>
      </c>
      <c r="CS6" s="131" t="n">
        <v>0</v>
      </c>
      <c r="CT6" s="131" t="n">
        <v>0</v>
      </c>
      <c r="CU6" s="131" t="n">
        <v>0</v>
      </c>
      <c r="CV6" s="131" t="n">
        <v>1.379025789988714e-06</v>
      </c>
      <c r="CW6" s="131" t="n">
        <v>0</v>
      </c>
      <c r="CX6" s="131" t="n">
        <v>0</v>
      </c>
      <c r="CY6" s="131" t="n">
        <v>0</v>
      </c>
      <c r="CZ6" s="131" t="n">
        <v>0</v>
      </c>
      <c r="DA6" s="131" t="n">
        <v>0</v>
      </c>
      <c r="DB6" s="131" t="n">
        <v>0</v>
      </c>
      <c r="DC6" s="131" t="n">
        <v>5.822833648222472e-07</v>
      </c>
      <c r="DD6" s="131" t="n">
        <v>5.794108666190391e-07</v>
      </c>
      <c r="DE6" s="131" t="n">
        <v>5.784134927672284e-07</v>
      </c>
      <c r="DF6" s="131" t="n">
        <v>0</v>
      </c>
      <c r="DG6" s="131" t="n">
        <v>0</v>
      </c>
      <c r="DH6" s="131" t="n">
        <v>0</v>
      </c>
      <c r="DI6" s="131" t="n">
        <v>0</v>
      </c>
      <c r="DJ6" s="131" t="n">
        <v>0</v>
      </c>
      <c r="DK6" s="131" t="n">
        <v>0</v>
      </c>
      <c r="DL6" s="131" t="n">
        <v>0</v>
      </c>
      <c r="DM6" s="131" t="n">
        <v>0</v>
      </c>
      <c r="DN6" s="131" t="n">
        <v>0</v>
      </c>
      <c r="DO6" s="131" t="n">
        <v>0</v>
      </c>
      <c r="DP6" s="131" t="n">
        <v>0</v>
      </c>
      <c r="DQ6" s="131" t="n">
        <v>0</v>
      </c>
      <c r="DR6" s="131" t="n">
        <v>0</v>
      </c>
      <c r="DS6" s="131" t="n">
        <v>0</v>
      </c>
      <c r="DT6" s="131" t="n">
        <v>5.454002037615162e-07</v>
      </c>
      <c r="DU6" s="131" t="n">
        <v>0</v>
      </c>
      <c r="DV6" s="131" t="n">
        <v>0</v>
      </c>
      <c r="DW6" s="131" t="n">
        <v>0</v>
      </c>
      <c r="DX6" s="131" t="n">
        <v>0</v>
      </c>
      <c r="DY6" s="131" t="n">
        <v>0</v>
      </c>
      <c r="DZ6" s="129" t="n">
        <v>0</v>
      </c>
      <c r="EA6" s="132" t="n">
        <v>0</v>
      </c>
      <c r="EB6" s="132" t="n">
        <v>0</v>
      </c>
      <c r="EC6" s="132" t="n">
        <v>0</v>
      </c>
      <c r="ED6" s="132" t="n">
        <v>0</v>
      </c>
      <c r="EE6" s="132" t="n">
        <v>0</v>
      </c>
      <c r="EF6" s="131" t="inlineStr"/>
      <c r="EG6" s="28" t="inlineStr"/>
      <c r="EH6" s="28" t="inlineStr"/>
      <c r="EI6" s="28" t="inlineStr"/>
      <c r="EJ6" s="28" t="n">
        <v>0</v>
      </c>
      <c r="EK6" s="28" t="n">
        <v>0</v>
      </c>
      <c r="EL6" s="28" t="n">
        <v>0</v>
      </c>
      <c r="EM6" s="28" t="n">
        <v>0</v>
      </c>
      <c r="EN6" s="28" t="n">
        <v>0</v>
      </c>
      <c r="EO6" s="28" t="n">
        <v>0</v>
      </c>
      <c r="EP6" s="28" t="n">
        <v>0</v>
      </c>
      <c r="EQ6" s="28" t="inlineStr"/>
      <c r="ER6" s="28" t="n">
        <v>0</v>
      </c>
      <c r="ES6" s="28" t="inlineStr"/>
      <c r="ET6" s="28" t="inlineStr"/>
      <c r="EU6" s="28" t="inlineStr"/>
      <c r="EV6" s="28" t="inlineStr"/>
      <c r="EW6" s="28" t="inlineStr"/>
      <c r="EX6" s="28" t="inlineStr"/>
      <c r="EY6" s="28" t="inlineStr"/>
      <c r="EZ6" s="28" t="inlineStr"/>
      <c r="FA6" s="28" t="inlineStr"/>
      <c r="FB6" s="28" t="inlineStr"/>
      <c r="FC6" s="28" t="inlineStr"/>
      <c r="FD6" s="28" t="inlineStr"/>
      <c r="FE6" s="28" t="inlineStr"/>
      <c r="FF6" s="28" t="inlineStr"/>
      <c r="FG6" s="28" t="inlineStr"/>
      <c r="FH6" s="28" t="n"/>
    </row>
    <row r="7" ht="17.1" customHeight="1">
      <c r="A7" s="29" t="n">
        <v>22.5</v>
      </c>
      <c r="B7" s="131" t="inlineStr"/>
      <c r="C7" s="131" t="inlineStr"/>
      <c r="D7" s="131" t="inlineStr"/>
      <c r="E7" s="131" t="inlineStr"/>
      <c r="F7" s="131" t="inlineStr"/>
      <c r="G7" s="131" t="inlineStr"/>
      <c r="H7" s="131" t="inlineStr"/>
      <c r="I7" s="131" t="inlineStr"/>
      <c r="J7" s="131" t="inlineStr"/>
      <c r="K7" s="131" t="inlineStr"/>
      <c r="L7" s="131" t="inlineStr"/>
      <c r="M7" s="131" t="inlineStr"/>
      <c r="N7" s="131" t="inlineStr"/>
      <c r="O7" s="131" t="inlineStr"/>
      <c r="P7" s="131" t="inlineStr"/>
      <c r="Q7" s="131" t="inlineStr"/>
      <c r="R7" s="131" t="inlineStr"/>
      <c r="S7" s="131" t="inlineStr"/>
      <c r="T7" s="131" t="inlineStr"/>
      <c r="U7" s="131" t="inlineStr"/>
      <c r="V7" s="131" t="inlineStr"/>
      <c r="W7" s="131" t="inlineStr"/>
      <c r="X7" s="131" t="inlineStr"/>
      <c r="Y7" s="131" t="inlineStr"/>
      <c r="Z7" s="131" t="inlineStr"/>
      <c r="AA7" s="131" t="inlineStr"/>
      <c r="AB7" s="131" t="inlineStr"/>
      <c r="AC7" s="131" t="inlineStr"/>
      <c r="AD7" s="131" t="inlineStr"/>
      <c r="AE7" s="131" t="inlineStr"/>
      <c r="AF7" s="131" t="inlineStr"/>
      <c r="AG7" s="131" t="inlineStr"/>
      <c r="AH7" s="131" t="inlineStr"/>
      <c r="AI7" s="131" t="inlineStr"/>
      <c r="AJ7" s="131" t="inlineStr"/>
      <c r="AK7" s="131" t="inlineStr"/>
      <c r="AL7" s="131" t="inlineStr"/>
      <c r="AM7" s="131" t="inlineStr"/>
      <c r="AN7" s="131" t="inlineStr"/>
      <c r="AO7" s="131" t="inlineStr"/>
      <c r="AP7" s="131" t="inlineStr"/>
      <c r="AQ7" s="131" t="inlineStr"/>
      <c r="AR7" s="131" t="inlineStr"/>
      <c r="AS7" s="131" t="inlineStr"/>
      <c r="AT7" s="131" t="inlineStr"/>
      <c r="AU7" s="131" t="inlineStr"/>
      <c r="AV7" s="131" t="inlineStr"/>
      <c r="AW7" s="131" t="inlineStr"/>
      <c r="AX7" s="131" t="inlineStr"/>
      <c r="AY7" s="131" t="inlineStr"/>
      <c r="AZ7" s="131" t="inlineStr"/>
      <c r="BA7" s="131" t="inlineStr"/>
      <c r="BB7" s="131" t="inlineStr"/>
      <c r="BC7" s="131" t="inlineStr"/>
      <c r="BD7" s="131" t="inlineStr"/>
      <c r="BE7" s="131" t="inlineStr"/>
      <c r="BF7" s="131" t="inlineStr"/>
      <c r="BG7" s="131" t="inlineStr"/>
      <c r="BH7" s="131" t="inlineStr"/>
      <c r="BI7" s="131" t="inlineStr"/>
      <c r="BJ7" s="131" t="inlineStr"/>
      <c r="BK7" s="131" t="inlineStr"/>
      <c r="BL7" s="131" t="inlineStr"/>
      <c r="BM7" s="131" t="inlineStr"/>
      <c r="BN7" s="131" t="inlineStr"/>
      <c r="BO7" s="131" t="inlineStr"/>
      <c r="BP7" s="131" t="inlineStr"/>
      <c r="BQ7" s="131" t="inlineStr"/>
      <c r="BR7" s="131" t="inlineStr"/>
      <c r="BS7" s="131" t="inlineStr"/>
      <c r="BT7" s="131" t="inlineStr"/>
      <c r="BU7" s="131" t="inlineStr"/>
      <c r="BV7" s="131" t="inlineStr"/>
      <c r="BW7" s="131" t="inlineStr"/>
      <c r="BX7" s="131" t="inlineStr"/>
      <c r="BY7" s="131" t="inlineStr"/>
      <c r="BZ7" s="131" t="inlineStr"/>
      <c r="CA7" s="131" t="inlineStr"/>
      <c r="CB7" s="131" t="inlineStr"/>
      <c r="CC7" s="131" t="inlineStr"/>
      <c r="CD7" s="131" t="n">
        <v>0</v>
      </c>
      <c r="CE7" s="131" t="n">
        <v>1.329286983754784e-06</v>
      </c>
      <c r="CF7" s="131" t="n">
        <v>1.281844214908874e-06</v>
      </c>
      <c r="CG7" s="131" t="n">
        <v>1.262676961019395e-06</v>
      </c>
      <c r="CH7" s="131" t="n">
        <v>1.220648291190044e-06</v>
      </c>
      <c r="CI7" s="131" t="n">
        <v>2.321685822509441e-06</v>
      </c>
      <c r="CJ7" s="131" t="n">
        <v>0</v>
      </c>
      <c r="CK7" s="131" t="n">
        <v>0</v>
      </c>
      <c r="CL7" s="131" t="n">
        <v>0</v>
      </c>
      <c r="CM7" s="131" t="n">
        <v>1.00567320367658e-06</v>
      </c>
      <c r="CN7" s="131" t="n">
        <v>0</v>
      </c>
      <c r="CO7" s="131" t="n">
        <v>9.217933046280755e-07</v>
      </c>
      <c r="CP7" s="131" t="n">
        <v>0</v>
      </c>
      <c r="CQ7" s="131" t="n">
        <v>8.045891836018611e-07</v>
      </c>
      <c r="CR7" s="131" t="n">
        <v>0</v>
      </c>
      <c r="CS7" s="131" t="n">
        <v>7.344794934794379e-07</v>
      </c>
      <c r="CT7" s="131" t="n">
        <v>0</v>
      </c>
      <c r="CU7" s="131" t="n">
        <v>0</v>
      </c>
      <c r="CV7" s="131" t="n">
        <v>0</v>
      </c>
      <c r="CW7" s="131" t="n">
        <v>0</v>
      </c>
      <c r="CX7" s="131" t="n">
        <v>0</v>
      </c>
      <c r="CY7" s="131" t="n">
        <v>0</v>
      </c>
      <c r="CZ7" s="131" t="n">
        <v>0</v>
      </c>
      <c r="DA7" s="131" t="n">
        <v>0</v>
      </c>
      <c r="DB7" s="131" t="n">
        <v>0</v>
      </c>
      <c r="DC7" s="131" t="n">
        <v>0</v>
      </c>
      <c r="DD7" s="131" t="n">
        <v>0</v>
      </c>
      <c r="DE7" s="131" t="n">
        <v>0</v>
      </c>
      <c r="DF7" s="131" t="n">
        <v>0</v>
      </c>
      <c r="DG7" s="131" t="n">
        <v>0</v>
      </c>
      <c r="DH7" s="131" t="n">
        <v>0</v>
      </c>
      <c r="DI7" s="131" t="n">
        <v>0</v>
      </c>
      <c r="DJ7" s="131" t="n">
        <v>0</v>
      </c>
      <c r="DK7" s="131" t="n">
        <v>0</v>
      </c>
      <c r="DL7" s="131" t="n">
        <v>0</v>
      </c>
      <c r="DM7" s="131" t="n">
        <v>0</v>
      </c>
      <c r="DN7" s="131" t="n">
        <v>0</v>
      </c>
      <c r="DO7" s="131" t="n">
        <v>0</v>
      </c>
      <c r="DP7" s="131" t="n">
        <v>0</v>
      </c>
      <c r="DQ7" s="131" t="n">
        <v>0</v>
      </c>
      <c r="DR7" s="131" t="n">
        <v>0</v>
      </c>
      <c r="DS7" s="131" t="n">
        <v>0</v>
      </c>
      <c r="DT7" s="131" t="n">
        <v>0</v>
      </c>
      <c r="DU7" s="129" t="n">
        <v>0</v>
      </c>
      <c r="DV7" s="132" t="n">
        <v>0</v>
      </c>
      <c r="DW7" s="132" t="n">
        <v>0</v>
      </c>
      <c r="DX7" s="132" t="n">
        <v>0</v>
      </c>
      <c r="DY7" s="132" t="n">
        <v>0</v>
      </c>
      <c r="DZ7" s="133" t="n">
        <v>0</v>
      </c>
      <c r="EA7" s="131" t="inlineStr"/>
      <c r="EB7" s="131" t="inlineStr"/>
      <c r="EC7" s="131" t="inlineStr"/>
      <c r="ED7" s="131" t="inlineStr"/>
      <c r="EE7" s="131" t="n">
        <v>0</v>
      </c>
      <c r="EF7" s="131" t="n">
        <v>0</v>
      </c>
      <c r="EG7" s="28" t="n">
        <v>0</v>
      </c>
      <c r="EH7" s="28" t="n">
        <v>0</v>
      </c>
      <c r="EI7" s="28" t="n">
        <v>3.54469649599662e-07</v>
      </c>
      <c r="EJ7" s="28" t="n">
        <v>0</v>
      </c>
      <c r="EK7" s="28" t="n">
        <v>0</v>
      </c>
      <c r="EL7" s="28" t="inlineStr"/>
      <c r="EM7" s="28" t="n">
        <v>3.74549931438635e-07</v>
      </c>
      <c r="EN7" s="28" t="inlineStr"/>
      <c r="EO7" s="28" t="inlineStr"/>
      <c r="EP7" s="28" t="inlineStr"/>
      <c r="EQ7" s="28" t="inlineStr"/>
      <c r="ER7" s="28" t="inlineStr"/>
      <c r="ES7" s="28" t="inlineStr"/>
      <c r="ET7" s="28" t="inlineStr"/>
      <c r="EU7" s="28" t="inlineStr"/>
      <c r="EV7" s="28" t="inlineStr"/>
      <c r="EW7" s="28" t="inlineStr"/>
      <c r="EX7" s="28" t="inlineStr"/>
      <c r="EY7" s="28" t="inlineStr"/>
      <c r="EZ7" s="28" t="inlineStr"/>
      <c r="FA7" s="28" t="inlineStr"/>
      <c r="FB7" s="28" t="inlineStr"/>
      <c r="FC7" s="28" t="inlineStr"/>
      <c r="FD7" s="28" t="inlineStr"/>
      <c r="FE7" s="28" t="inlineStr"/>
      <c r="FF7" s="28" t="inlineStr"/>
      <c r="FG7" s="28" t="inlineStr"/>
      <c r="FH7" s="28" t="n"/>
    </row>
    <row r="8" ht="17.1" customHeight="1">
      <c r="A8" s="29" t="n">
        <v>27.5</v>
      </c>
      <c r="B8" s="131" t="inlineStr"/>
      <c r="C8" s="131" t="inlineStr"/>
      <c r="D8" s="131" t="inlineStr"/>
      <c r="E8" s="131" t="inlineStr"/>
      <c r="F8" s="131" t="inlineStr"/>
      <c r="G8" s="131" t="inlineStr"/>
      <c r="H8" s="131" t="inlineStr"/>
      <c r="I8" s="131" t="inlineStr"/>
      <c r="J8" s="131" t="inlineStr"/>
      <c r="K8" s="131" t="inlineStr"/>
      <c r="L8" s="131" t="inlineStr"/>
      <c r="M8" s="131" t="inlineStr"/>
      <c r="N8" s="131" t="inlineStr"/>
      <c r="O8" s="131" t="inlineStr"/>
      <c r="P8" s="131" t="inlineStr"/>
      <c r="Q8" s="131" t="inlineStr"/>
      <c r="R8" s="131" t="inlineStr"/>
      <c r="S8" s="131" t="inlineStr"/>
      <c r="T8" s="131" t="inlineStr"/>
      <c r="U8" s="131" t="inlineStr"/>
      <c r="V8" s="131" t="inlineStr"/>
      <c r="W8" s="131" t="inlineStr"/>
      <c r="X8" s="131" t="inlineStr"/>
      <c r="Y8" s="131" t="inlineStr"/>
      <c r="Z8" s="131" t="inlineStr"/>
      <c r="AA8" s="131" t="inlineStr"/>
      <c r="AB8" s="131" t="inlineStr"/>
      <c r="AC8" s="131" t="inlineStr"/>
      <c r="AD8" s="131" t="inlineStr"/>
      <c r="AE8" s="131" t="inlineStr"/>
      <c r="AF8" s="131" t="inlineStr"/>
      <c r="AG8" s="131" t="inlineStr"/>
      <c r="AH8" s="131" t="inlineStr"/>
      <c r="AI8" s="131" t="inlineStr"/>
      <c r="AJ8" s="131" t="inlineStr"/>
      <c r="AK8" s="131" t="inlineStr"/>
      <c r="AL8" s="131" t="inlineStr"/>
      <c r="AM8" s="131" t="inlineStr"/>
      <c r="AN8" s="131" t="inlineStr"/>
      <c r="AO8" s="131" t="inlineStr"/>
      <c r="AP8" s="131" t="inlineStr"/>
      <c r="AQ8" s="131" t="inlineStr"/>
      <c r="AR8" s="131" t="inlineStr"/>
      <c r="AS8" s="131" t="inlineStr"/>
      <c r="AT8" s="131" t="inlineStr"/>
      <c r="AU8" s="131" t="inlineStr"/>
      <c r="AV8" s="131" t="inlineStr"/>
      <c r="AW8" s="131" t="inlineStr"/>
      <c r="AX8" s="131" t="inlineStr"/>
      <c r="AY8" s="131" t="inlineStr"/>
      <c r="AZ8" s="131" t="inlineStr"/>
      <c r="BA8" s="131" t="inlineStr"/>
      <c r="BB8" s="131" t="inlineStr"/>
      <c r="BC8" s="131" t="inlineStr"/>
      <c r="BD8" s="131" t="inlineStr"/>
      <c r="BE8" s="131" t="inlineStr"/>
      <c r="BF8" s="131" t="inlineStr"/>
      <c r="BG8" s="131" t="inlineStr"/>
      <c r="BH8" s="131" t="inlineStr"/>
      <c r="BI8" s="131" t="inlineStr"/>
      <c r="BJ8" s="131" t="inlineStr"/>
      <c r="BK8" s="131" t="inlineStr"/>
      <c r="BL8" s="131" t="inlineStr"/>
      <c r="BM8" s="131" t="inlineStr"/>
      <c r="BN8" s="131" t="inlineStr"/>
      <c r="BO8" s="131" t="inlineStr"/>
      <c r="BP8" s="131" t="inlineStr"/>
      <c r="BQ8" s="131" t="inlineStr"/>
      <c r="BR8" s="131" t="inlineStr"/>
      <c r="BS8" s="131" t="inlineStr"/>
      <c r="BT8" s="131" t="inlineStr"/>
      <c r="BU8" s="131" t="inlineStr"/>
      <c r="BV8" s="131" t="inlineStr"/>
      <c r="BW8" s="131" t="inlineStr"/>
      <c r="BX8" s="131" t="inlineStr"/>
      <c r="BY8" s="131" t="n">
        <v>0</v>
      </c>
      <c r="BZ8" s="131" t="n">
        <v>5.388925488674499e-06</v>
      </c>
      <c r="CA8" s="131" t="n">
        <v>0</v>
      </c>
      <c r="CB8" s="131" t="n">
        <v>0</v>
      </c>
      <c r="CC8" s="131" t="n">
        <v>0</v>
      </c>
      <c r="CD8" s="131" t="n">
        <v>0</v>
      </c>
      <c r="CE8" s="131" t="n">
        <v>0</v>
      </c>
      <c r="CF8" s="131" t="n">
        <v>2.50399825922041e-06</v>
      </c>
      <c r="CG8" s="131" t="n">
        <v>1.227153922039157e-06</v>
      </c>
      <c r="CH8" s="131" t="n">
        <v>1.183921493692185e-06</v>
      </c>
      <c r="CI8" s="131" t="n">
        <v>1.126470663775091e-06</v>
      </c>
      <c r="CJ8" s="131" t="n">
        <v>0</v>
      </c>
      <c r="CK8" s="131" t="n">
        <v>1.05663343906712e-06</v>
      </c>
      <c r="CL8" s="131" t="n">
        <v>1.035488038974113e-06</v>
      </c>
      <c r="CM8" s="131" t="n">
        <v>0</v>
      </c>
      <c r="CN8" s="131" t="n">
        <v>1.863918480406908e-06</v>
      </c>
      <c r="CO8" s="131" t="n">
        <v>0</v>
      </c>
      <c r="CP8" s="131" t="n">
        <v>0</v>
      </c>
      <c r="CQ8" s="131" t="n">
        <v>0</v>
      </c>
      <c r="CR8" s="131" t="n">
        <v>1.436634230339014e-06</v>
      </c>
      <c r="CS8" s="131" t="n">
        <v>1.37787868136459e-06</v>
      </c>
      <c r="CT8" s="131" t="n">
        <v>0</v>
      </c>
      <c r="CU8" s="131" t="n">
        <v>0</v>
      </c>
      <c r="CV8" s="131" t="n">
        <v>6.196587737423808e-07</v>
      </c>
      <c r="CW8" s="131" t="n">
        <v>5.953357586518361e-07</v>
      </c>
      <c r="CX8" s="131" t="n">
        <v>5.766733995208305e-07</v>
      </c>
      <c r="CY8" s="131" t="n">
        <v>0</v>
      </c>
      <c r="CZ8" s="131" t="n">
        <v>5.468616403410207e-07</v>
      </c>
      <c r="DA8" s="131" t="n">
        <v>5.343525074331106e-07</v>
      </c>
      <c r="DB8" s="131" t="n">
        <v>0</v>
      </c>
      <c r="DC8" s="131" t="n">
        <v>0</v>
      </c>
      <c r="DD8" s="131" t="n">
        <v>0</v>
      </c>
      <c r="DE8" s="131" t="n">
        <v>0</v>
      </c>
      <c r="DF8" s="131" t="n">
        <v>5.246705331387155e-07</v>
      </c>
      <c r="DG8" s="131" t="n">
        <v>0</v>
      </c>
      <c r="DH8" s="131" t="n">
        <v>5.29357085232843e-07</v>
      </c>
      <c r="DI8" s="131" t="n">
        <v>0</v>
      </c>
      <c r="DJ8" s="131" t="n">
        <v>5.333532451878203e-07</v>
      </c>
      <c r="DK8" s="131" t="n">
        <v>1.050670695638561e-06</v>
      </c>
      <c r="DL8" s="131" t="n">
        <v>0</v>
      </c>
      <c r="DM8" s="131" t="n">
        <v>0</v>
      </c>
      <c r="DN8" s="131" t="n">
        <v>0</v>
      </c>
      <c r="DO8" s="131" t="n">
        <v>4.782725560511522e-07</v>
      </c>
      <c r="DP8" s="129" t="n">
        <v>0</v>
      </c>
      <c r="DQ8" s="132" t="n">
        <v>0</v>
      </c>
      <c r="DR8" s="132" t="n">
        <v>0</v>
      </c>
      <c r="DS8" s="132" t="n">
        <v>0</v>
      </c>
      <c r="DT8" s="132" t="n">
        <v>0</v>
      </c>
      <c r="DU8" s="133" t="n">
        <v>0</v>
      </c>
      <c r="DV8" s="131" t="inlineStr"/>
      <c r="DW8" s="131" t="inlineStr"/>
      <c r="DX8" s="131" t="inlineStr"/>
      <c r="DY8" s="131" t="inlineStr"/>
      <c r="DZ8" s="129" t="n">
        <v>0</v>
      </c>
      <c r="EA8" s="131" t="n">
        <v>0</v>
      </c>
      <c r="EB8" s="131" t="n">
        <v>7.71768998733913e-07</v>
      </c>
      <c r="EC8" s="131" t="n">
        <v>0</v>
      </c>
      <c r="ED8" s="131" t="n">
        <v>3.549796365931469e-07</v>
      </c>
      <c r="EE8" s="131" t="n">
        <v>6.8665850000824e-07</v>
      </c>
      <c r="EF8" s="131" t="n">
        <v>6.622040734159167e-07</v>
      </c>
      <c r="EG8" s="28" t="inlineStr"/>
      <c r="EH8" s="28" t="n">
        <v>0</v>
      </c>
      <c r="EI8" s="28" t="inlineStr"/>
      <c r="EJ8" s="28" t="inlineStr"/>
      <c r="EK8" s="28" t="inlineStr"/>
      <c r="EL8" s="28" t="inlineStr"/>
      <c r="EM8" s="28" t="inlineStr"/>
      <c r="EN8" s="28" t="inlineStr"/>
      <c r="EO8" s="28" t="inlineStr"/>
      <c r="EP8" s="28" t="inlineStr"/>
      <c r="EQ8" s="28" t="inlineStr"/>
      <c r="ER8" s="28" t="inlineStr"/>
      <c r="ES8" s="28" t="inlineStr"/>
      <c r="ET8" s="28" t="inlineStr"/>
      <c r="EU8" s="28" t="inlineStr"/>
      <c r="EV8" s="28" t="inlineStr"/>
      <c r="EW8" s="28" t="inlineStr"/>
      <c r="EX8" s="28" t="inlineStr"/>
      <c r="EY8" s="28" t="inlineStr"/>
      <c r="EZ8" s="28" t="inlineStr"/>
      <c r="FA8" s="28" t="inlineStr"/>
      <c r="FB8" s="28" t="inlineStr"/>
      <c r="FC8" s="28" t="inlineStr"/>
      <c r="FD8" s="28" t="inlineStr"/>
      <c r="FE8" s="28" t="inlineStr"/>
      <c r="FF8" s="28" t="inlineStr"/>
      <c r="FG8" s="28" t="inlineStr"/>
      <c r="FH8" s="28" t="n"/>
    </row>
    <row r="9" ht="17.1" customHeight="1">
      <c r="A9" s="29" t="n">
        <v>32.5</v>
      </c>
      <c r="B9" s="131" t="inlineStr"/>
      <c r="C9" s="131" t="inlineStr"/>
      <c r="D9" s="131" t="inlineStr"/>
      <c r="E9" s="131" t="inlineStr"/>
      <c r="F9" s="131" t="inlineStr"/>
      <c r="G9" s="131" t="inlineStr"/>
      <c r="H9" s="131" t="inlineStr"/>
      <c r="I9" s="131" t="inlineStr"/>
      <c r="J9" s="131" t="inlineStr"/>
      <c r="K9" s="131" t="inlineStr"/>
      <c r="L9" s="131" t="inlineStr"/>
      <c r="M9" s="131" t="inlineStr"/>
      <c r="N9" s="131" t="inlineStr"/>
      <c r="O9" s="131" t="inlineStr"/>
      <c r="P9" s="131" t="inlineStr"/>
      <c r="Q9" s="131" t="inlineStr"/>
      <c r="R9" s="131" t="inlineStr"/>
      <c r="S9" s="131" t="inlineStr"/>
      <c r="T9" s="131" t="inlineStr"/>
      <c r="U9" s="131" t="inlineStr"/>
      <c r="V9" s="131" t="inlineStr"/>
      <c r="W9" s="131" t="inlineStr"/>
      <c r="X9" s="131" t="inlineStr"/>
      <c r="Y9" s="131" t="inlineStr"/>
      <c r="Z9" s="131" t="inlineStr"/>
      <c r="AA9" s="131" t="inlineStr"/>
      <c r="AB9" s="131" t="inlineStr"/>
      <c r="AC9" s="131" t="inlineStr"/>
      <c r="AD9" s="131" t="inlineStr"/>
      <c r="AE9" s="131" t="inlineStr"/>
      <c r="AF9" s="131" t="inlineStr"/>
      <c r="AG9" s="131" t="inlineStr"/>
      <c r="AH9" s="131" t="inlineStr"/>
      <c r="AI9" s="131" t="inlineStr"/>
      <c r="AJ9" s="131" t="inlineStr"/>
      <c r="AK9" s="131" t="inlineStr"/>
      <c r="AL9" s="131" t="inlineStr"/>
      <c r="AM9" s="131" t="inlineStr"/>
      <c r="AN9" s="131" t="inlineStr"/>
      <c r="AO9" s="131" t="inlineStr"/>
      <c r="AP9" s="131" t="inlineStr"/>
      <c r="AQ9" s="131" t="inlineStr"/>
      <c r="AR9" s="131" t="inlineStr"/>
      <c r="AS9" s="131" t="inlineStr"/>
      <c r="AT9" s="131" t="inlineStr"/>
      <c r="AU9" s="131" t="inlineStr"/>
      <c r="AV9" s="131" t="inlineStr"/>
      <c r="AW9" s="131" t="inlineStr"/>
      <c r="AX9" s="131" t="inlineStr"/>
      <c r="AY9" s="131" t="inlineStr"/>
      <c r="AZ9" s="131" t="inlineStr"/>
      <c r="BA9" s="131" t="inlineStr"/>
      <c r="BB9" s="131" t="inlineStr"/>
      <c r="BC9" s="131" t="inlineStr"/>
      <c r="BD9" s="131" t="inlineStr"/>
      <c r="BE9" s="131" t="inlineStr"/>
      <c r="BF9" s="131" t="inlineStr"/>
      <c r="BG9" s="131" t="inlineStr"/>
      <c r="BH9" s="131" t="inlineStr"/>
      <c r="BI9" s="131" t="inlineStr"/>
      <c r="BJ9" s="131" t="inlineStr"/>
      <c r="BK9" s="131" t="inlineStr"/>
      <c r="BL9" s="131" t="inlineStr"/>
      <c r="BM9" s="131" t="inlineStr"/>
      <c r="BN9" s="131" t="inlineStr"/>
      <c r="BO9" s="131" t="inlineStr"/>
      <c r="BP9" s="131" t="inlineStr"/>
      <c r="BQ9" s="131" t="inlineStr"/>
      <c r="BR9" s="131" t="inlineStr"/>
      <c r="BS9" s="131" t="inlineStr"/>
      <c r="BT9" s="131" t="n">
        <v>4.086870519768193e-06</v>
      </c>
      <c r="BU9" s="131" t="n">
        <v>4.038967962906118e-06</v>
      </c>
      <c r="BV9" s="131" t="n">
        <v>0</v>
      </c>
      <c r="BW9" s="131" t="n">
        <v>1.301934661888219e-06</v>
      </c>
      <c r="BX9" s="131" t="n">
        <v>2.613502792854422e-06</v>
      </c>
      <c r="BY9" s="131" t="n">
        <v>0</v>
      </c>
      <c r="BZ9" s="131" t="n">
        <v>1.288141881099352e-06</v>
      </c>
      <c r="CA9" s="131" t="n">
        <v>2.584769786832743e-06</v>
      </c>
      <c r="CB9" s="131" t="n">
        <v>2.556091837823642e-06</v>
      </c>
      <c r="CC9" s="131" t="n">
        <v>0</v>
      </c>
      <c r="CD9" s="131" t="n">
        <v>2.543833106232633e-06</v>
      </c>
      <c r="CE9" s="131" t="n">
        <v>1.266276079588997e-06</v>
      </c>
      <c r="CF9" s="131" t="n">
        <v>2.455442918932325e-06</v>
      </c>
      <c r="CG9" s="131" t="n">
        <v>1.1925950343205e-06</v>
      </c>
      <c r="CH9" s="131" t="n">
        <v>0</v>
      </c>
      <c r="CI9" s="131" t="n">
        <v>0</v>
      </c>
      <c r="CJ9" s="131" t="n">
        <v>1.045806316670153e-06</v>
      </c>
      <c r="CK9" s="131" t="n">
        <v>1.012302922336322e-06</v>
      </c>
      <c r="CL9" s="131" t="n">
        <v>9.874920309393104e-07</v>
      </c>
      <c r="CM9" s="131" t="n">
        <v>9.285885676632774e-07</v>
      </c>
      <c r="CN9" s="131" t="n">
        <v>3.505366804211418e-06</v>
      </c>
      <c r="CO9" s="131" t="n">
        <v>0</v>
      </c>
      <c r="CP9" s="131" t="n">
        <v>7.609023998100788e-07</v>
      </c>
      <c r="CQ9" s="131" t="n">
        <v>1.410150829732748e-06</v>
      </c>
      <c r="CR9" s="131" t="n">
        <v>6.801127218825247e-07</v>
      </c>
      <c r="CS9" s="131" t="n">
        <v>6.542003555317252e-07</v>
      </c>
      <c r="CT9" s="131" t="n">
        <v>0</v>
      </c>
      <c r="CU9" s="131" t="n">
        <v>0</v>
      </c>
      <c r="CV9" s="131" t="n">
        <v>5.895659792130828e-07</v>
      </c>
      <c r="CW9" s="131" t="n">
        <v>5.638937267837904e-07</v>
      </c>
      <c r="CX9" s="131" t="n">
        <v>5.46409838742982e-07</v>
      </c>
      <c r="CY9" s="131" t="n">
        <v>0</v>
      </c>
      <c r="CZ9" s="131" t="n">
        <v>2.069354413156955e-06</v>
      </c>
      <c r="DA9" s="131" t="n">
        <v>0</v>
      </c>
      <c r="DB9" s="131" t="n">
        <v>0</v>
      </c>
      <c r="DC9" s="131" t="n">
        <v>4.940220857513657e-07</v>
      </c>
      <c r="DD9" s="131" t="n">
        <v>9.794396038362689e-07</v>
      </c>
      <c r="DE9" s="131" t="n">
        <v>0</v>
      </c>
      <c r="DF9" s="131" t="n">
        <v>0</v>
      </c>
      <c r="DG9" s="131" t="n">
        <v>0</v>
      </c>
      <c r="DH9" s="131" t="n">
        <v>0</v>
      </c>
      <c r="DI9" s="131" t="n">
        <v>1.910792730580136e-06</v>
      </c>
      <c r="DJ9" s="131" t="n">
        <v>4.731170179245113e-07</v>
      </c>
      <c r="DK9" s="129" t="n">
        <v>0</v>
      </c>
      <c r="DL9" s="132" t="n">
        <v>0</v>
      </c>
      <c r="DM9" s="132" t="n">
        <v>0</v>
      </c>
      <c r="DN9" s="132" t="n">
        <v>8.908356617550443e-07</v>
      </c>
      <c r="DO9" s="132" t="n">
        <v>0</v>
      </c>
      <c r="DP9" s="133" t="n">
        <v>0</v>
      </c>
      <c r="DQ9" s="131" t="inlineStr"/>
      <c r="DR9" s="131" t="inlineStr"/>
      <c r="DS9" s="131" t="inlineStr"/>
      <c r="DT9" s="131" t="inlineStr"/>
      <c r="DU9" s="129" t="n">
        <v>4.058489324752605e-07</v>
      </c>
      <c r="DV9" s="131" t="n">
        <v>3.951204208506627e-07</v>
      </c>
      <c r="DW9" s="131" t="n">
        <v>0</v>
      </c>
      <c r="DX9" s="131" t="n">
        <v>0</v>
      </c>
      <c r="DY9" s="131" t="n">
        <v>7.481079415024475e-07</v>
      </c>
      <c r="DZ9" s="129" t="n">
        <v>7.421235643155821e-07</v>
      </c>
      <c r="EA9" s="131" t="n">
        <v>0</v>
      </c>
      <c r="EB9" s="131" t="inlineStr"/>
      <c r="EC9" s="131" t="n">
        <v>3.480465366063166e-07</v>
      </c>
      <c r="ED9" s="131" t="inlineStr"/>
      <c r="EE9" s="131" t="inlineStr"/>
      <c r="EF9" s="131" t="inlineStr"/>
      <c r="EG9" s="28" t="inlineStr"/>
      <c r="EH9" s="28" t="inlineStr"/>
      <c r="EI9" s="28" t="inlineStr"/>
      <c r="EJ9" s="28" t="inlineStr"/>
      <c r="EK9" s="28" t="inlineStr"/>
      <c r="EL9" s="28" t="inlineStr"/>
      <c r="EM9" s="28" t="inlineStr"/>
      <c r="EN9" s="28" t="inlineStr"/>
      <c r="EO9" s="28" t="inlineStr"/>
      <c r="EP9" s="28" t="inlineStr"/>
      <c r="EQ9" s="28" t="inlineStr"/>
      <c r="ER9" s="28" t="inlineStr"/>
      <c r="ES9" s="28" t="inlineStr"/>
      <c r="ET9" s="28" t="inlineStr"/>
      <c r="EU9" s="28" t="inlineStr"/>
      <c r="EV9" s="28" t="inlineStr"/>
      <c r="EW9" s="28" t="inlineStr"/>
      <c r="EX9" s="28" t="inlineStr"/>
      <c r="EY9" s="28" t="inlineStr"/>
      <c r="EZ9" s="28" t="inlineStr"/>
      <c r="FA9" s="28" t="inlineStr"/>
      <c r="FB9" s="28" t="inlineStr"/>
      <c r="FC9" s="28" t="inlineStr"/>
      <c r="FD9" s="28" t="inlineStr"/>
      <c r="FE9" s="28" t="inlineStr"/>
      <c r="FF9" s="28" t="inlineStr"/>
      <c r="FG9" s="28" t="inlineStr"/>
      <c r="FH9" s="28" t="n"/>
    </row>
    <row r="10" ht="17.1" customHeight="1">
      <c r="A10" s="29" t="n">
        <v>37.5</v>
      </c>
      <c r="B10" s="131" t="inlineStr"/>
      <c r="C10" s="131" t="inlineStr"/>
      <c r="D10" s="131" t="inlineStr"/>
      <c r="E10" s="131" t="inlineStr"/>
      <c r="F10" s="131" t="inlineStr"/>
      <c r="G10" s="131" t="inlineStr"/>
      <c r="H10" s="131" t="inlineStr"/>
      <c r="I10" s="131" t="inlineStr"/>
      <c r="J10" s="131" t="inlineStr"/>
      <c r="K10" s="131" t="inlineStr"/>
      <c r="L10" s="131" t="inlineStr"/>
      <c r="M10" s="131" t="inlineStr"/>
      <c r="N10" s="131" t="inlineStr"/>
      <c r="O10" s="131" t="inlineStr"/>
      <c r="P10" s="131" t="inlineStr"/>
      <c r="Q10" s="131" t="inlineStr"/>
      <c r="R10" s="131" t="inlineStr"/>
      <c r="S10" s="131" t="inlineStr"/>
      <c r="T10" s="131" t="inlineStr"/>
      <c r="U10" s="131" t="inlineStr"/>
      <c r="V10" s="131" t="inlineStr"/>
      <c r="W10" s="131" t="inlineStr"/>
      <c r="X10" s="131" t="inlineStr"/>
      <c r="Y10" s="131" t="inlineStr"/>
      <c r="Z10" s="131" t="inlineStr"/>
      <c r="AA10" s="131" t="inlineStr"/>
      <c r="AB10" s="131" t="inlineStr"/>
      <c r="AC10" s="131" t="inlineStr"/>
      <c r="AD10" s="131" t="inlineStr"/>
      <c r="AE10" s="131" t="inlineStr"/>
      <c r="AF10" s="131" t="inlineStr"/>
      <c r="AG10" s="131" t="inlineStr"/>
      <c r="AH10" s="131" t="inlineStr"/>
      <c r="AI10" s="131" t="inlineStr"/>
      <c r="AJ10" s="131" t="inlineStr"/>
      <c r="AK10" s="131" t="inlineStr"/>
      <c r="AL10" s="131" t="inlineStr"/>
      <c r="AM10" s="131" t="inlineStr"/>
      <c r="AN10" s="131" t="inlineStr"/>
      <c r="AO10" s="131" t="inlineStr"/>
      <c r="AP10" s="131" t="inlineStr"/>
      <c r="AQ10" s="131" t="inlineStr"/>
      <c r="AR10" s="131" t="inlineStr"/>
      <c r="AS10" s="131" t="inlineStr"/>
      <c r="AT10" s="131" t="inlineStr"/>
      <c r="AU10" s="131" t="inlineStr"/>
      <c r="AV10" s="131" t="inlineStr"/>
      <c r="AW10" s="131" t="inlineStr"/>
      <c r="AX10" s="131" t="inlineStr"/>
      <c r="AY10" s="131" t="inlineStr"/>
      <c r="AZ10" s="131" t="inlineStr"/>
      <c r="BA10" s="131" t="inlineStr"/>
      <c r="BB10" s="131" t="inlineStr"/>
      <c r="BC10" s="131" t="inlineStr"/>
      <c r="BD10" s="131" t="inlineStr"/>
      <c r="BE10" s="131" t="inlineStr"/>
      <c r="BF10" s="131" t="inlineStr"/>
      <c r="BG10" s="131" t="inlineStr"/>
      <c r="BH10" s="131" t="inlineStr"/>
      <c r="BI10" s="131" t="inlineStr"/>
      <c r="BJ10" s="131" t="inlineStr"/>
      <c r="BK10" s="131" t="inlineStr"/>
      <c r="BL10" s="131" t="inlineStr"/>
      <c r="BM10" s="131" t="inlineStr"/>
      <c r="BN10" s="131" t="inlineStr"/>
      <c r="BO10" s="131" t="n">
        <v>0</v>
      </c>
      <c r="BP10" s="131" t="n">
        <v>2.823187972089963e-06</v>
      </c>
      <c r="BQ10" s="131" t="n">
        <v>5.452228257536001e-06</v>
      </c>
      <c r="BR10" s="131" t="n">
        <v>8.043483069473573e-06</v>
      </c>
      <c r="BS10" s="131" t="n">
        <v>2.648645634919426e-06</v>
      </c>
      <c r="BT10" s="131" t="n">
        <v>6.588393911638831e-06</v>
      </c>
      <c r="BU10" s="131" t="n">
        <v>2.623167897566343e-06</v>
      </c>
      <c r="BV10" s="131" t="n">
        <v>2.598893754884296e-06</v>
      </c>
      <c r="BW10" s="131" t="n">
        <v>0</v>
      </c>
      <c r="BX10" s="131" t="n">
        <v>2.595051211389368e-06</v>
      </c>
      <c r="BY10" s="131" t="n">
        <v>2.56670184331543e-06</v>
      </c>
      <c r="BZ10" s="131" t="n">
        <v>2.551966328335478e-06</v>
      </c>
      <c r="CA10" s="131" t="n">
        <v>1.284612271901034e-06</v>
      </c>
      <c r="CB10" s="131" t="n">
        <v>1.269713089281781e-06</v>
      </c>
      <c r="CC10" s="131" t="n">
        <v>5.040813577229739e-06</v>
      </c>
      <c r="CD10" s="131" t="n">
        <v>3.743144898012403e-06</v>
      </c>
      <c r="CE10" s="131" t="n">
        <v>1.225033810933182e-06</v>
      </c>
      <c r="CF10" s="131" t="n">
        <v>2.36214018404379e-06</v>
      </c>
      <c r="CG10" s="131" t="n">
        <v>1.14322624161515e-06</v>
      </c>
      <c r="CH10" s="131" t="n">
        <v>0</v>
      </c>
      <c r="CI10" s="131" t="n">
        <v>3.146589207429768e-06</v>
      </c>
      <c r="CJ10" s="131" t="n">
        <v>4.042896751694176e-06</v>
      </c>
      <c r="CK10" s="131" t="n">
        <v>9.727352049407167e-07</v>
      </c>
      <c r="CL10" s="131" t="n">
        <v>1.902739383403984e-06</v>
      </c>
      <c r="CM10" s="131" t="n">
        <v>0</v>
      </c>
      <c r="CN10" s="131" t="n">
        <v>0</v>
      </c>
      <c r="CO10" s="131" t="n">
        <v>1.57402357415107e-06</v>
      </c>
      <c r="CP10" s="131" t="n">
        <v>2.198938557698608e-06</v>
      </c>
      <c r="CQ10" s="131" t="n">
        <v>0</v>
      </c>
      <c r="CR10" s="131" t="n">
        <v>1.309557616377275e-06</v>
      </c>
      <c r="CS10" s="131" t="n">
        <v>3.13875027644543e-06</v>
      </c>
      <c r="CT10" s="131" t="n">
        <v>1.211724500863414e-06</v>
      </c>
      <c r="CU10" s="131" t="n">
        <v>5.83633515504808e-07</v>
      </c>
      <c r="CV10" s="131" t="n">
        <v>0</v>
      </c>
      <c r="CW10" s="131" t="n">
        <v>1.637351256871758e-06</v>
      </c>
      <c r="CX10" s="131" t="n">
        <v>5.230486623553509e-07</v>
      </c>
      <c r="CY10" s="131" t="n">
        <v>1.017343674970904e-06</v>
      </c>
      <c r="CZ10" s="131" t="n">
        <v>9.940837107952023e-07</v>
      </c>
      <c r="DA10" s="131" t="n">
        <v>1.953338646414452e-06</v>
      </c>
      <c r="DB10" s="131" t="n">
        <v>1.927183305967331e-06</v>
      </c>
      <c r="DC10" s="131" t="n">
        <v>9.23610059221877e-07</v>
      </c>
      <c r="DD10" s="131" t="n">
        <v>1.36713311729592e-06</v>
      </c>
      <c r="DE10" s="131" t="n">
        <v>4.51887942635537e-07</v>
      </c>
      <c r="DF10" s="129" t="n">
        <v>2.25368059846939e-06</v>
      </c>
      <c r="DG10" s="132" t="n">
        <v>1.809357090191928e-06</v>
      </c>
      <c r="DH10" s="132" t="n">
        <v>4.54781941154855e-07</v>
      </c>
      <c r="DI10" s="132" t="n">
        <v>1.373548388278321e-06</v>
      </c>
      <c r="DJ10" s="132" t="n">
        <v>9.084620056206544e-07</v>
      </c>
      <c r="DK10" s="133" t="n">
        <v>8.916792504900891e-07</v>
      </c>
      <c r="DL10" s="131" t="inlineStr"/>
      <c r="DM10" s="131" t="inlineStr"/>
      <c r="DN10" s="131" t="inlineStr"/>
      <c r="DO10" s="131" t="inlineStr"/>
      <c r="DP10" s="129" t="n">
        <v>4.251801913651005e-07</v>
      </c>
      <c r="DQ10" s="131" t="n">
        <v>1.692565743484891e-06</v>
      </c>
      <c r="DR10" s="131" t="n">
        <v>0</v>
      </c>
      <c r="DS10" s="131" t="n">
        <v>1.633723316703391e-06</v>
      </c>
      <c r="DT10" s="131" t="n">
        <v>1.582771218729882e-06</v>
      </c>
      <c r="DU10" s="129" t="n">
        <v>2.325353366510958e-06</v>
      </c>
      <c r="DV10" s="131" t="n">
        <v>3.76339675158646e-07</v>
      </c>
      <c r="DW10" s="131" t="inlineStr"/>
      <c r="DX10" s="131" t="n">
        <v>3.65317621753057e-07</v>
      </c>
      <c r="DY10" s="131" t="inlineStr"/>
      <c r="DZ10" s="129" t="inlineStr"/>
      <c r="EA10" s="131" t="inlineStr"/>
      <c r="EB10" s="131" t="inlineStr"/>
      <c r="EC10" s="131" t="inlineStr"/>
      <c r="ED10" s="131" t="inlineStr"/>
      <c r="EE10" s="131" t="inlineStr"/>
      <c r="EF10" s="131" t="inlineStr"/>
      <c r="EG10" s="28" t="inlineStr"/>
      <c r="EH10" s="28" t="inlineStr"/>
      <c r="EI10" s="28" t="inlineStr"/>
      <c r="EJ10" s="28" t="inlineStr"/>
      <c r="EK10" s="28" t="inlineStr"/>
      <c r="EL10" s="28" t="inlineStr"/>
      <c r="EM10" s="28" t="inlineStr"/>
      <c r="EN10" s="28" t="inlineStr"/>
      <c r="EO10" s="28" t="inlineStr"/>
      <c r="EP10" s="28" t="inlineStr"/>
      <c r="EQ10" s="28" t="inlineStr"/>
      <c r="ER10" s="28" t="inlineStr"/>
      <c r="ES10" s="28" t="inlineStr"/>
      <c r="ET10" s="28" t="inlineStr"/>
      <c r="EU10" s="28" t="inlineStr"/>
      <c r="EV10" s="28" t="inlineStr"/>
      <c r="EW10" s="28" t="inlineStr"/>
      <c r="EX10" s="28" t="inlineStr"/>
      <c r="EY10" s="28" t="inlineStr"/>
      <c r="EZ10" s="28" t="inlineStr"/>
      <c r="FA10" s="28" t="inlineStr"/>
      <c r="FB10" s="28" t="inlineStr"/>
      <c r="FC10" s="28" t="inlineStr"/>
      <c r="FD10" s="28" t="inlineStr"/>
      <c r="FE10" s="28" t="inlineStr"/>
      <c r="FF10" s="28" t="inlineStr"/>
      <c r="FG10" s="28" t="inlineStr"/>
      <c r="FH10" s="28" t="n"/>
    </row>
    <row r="11" ht="17.1" customHeight="1">
      <c r="A11" s="29" t="n">
        <v>42.5</v>
      </c>
      <c r="B11" s="131" t="inlineStr"/>
      <c r="C11" s="131" t="inlineStr"/>
      <c r="D11" s="131" t="inlineStr"/>
      <c r="E11" s="131" t="inlineStr"/>
      <c r="F11" s="131" t="inlineStr"/>
      <c r="G11" s="131" t="inlineStr"/>
      <c r="H11" s="131" t="inlineStr"/>
      <c r="I11" s="131" t="inlineStr"/>
      <c r="J11" s="131" t="inlineStr"/>
      <c r="K11" s="131" t="inlineStr"/>
      <c r="L11" s="131" t="inlineStr"/>
      <c r="M11" s="131" t="inlineStr"/>
      <c r="N11" s="131" t="inlineStr"/>
      <c r="O11" s="131" t="inlineStr"/>
      <c r="P11" s="131" t="inlineStr"/>
      <c r="Q11" s="131" t="inlineStr"/>
      <c r="R11" s="131" t="inlineStr"/>
      <c r="S11" s="131" t="inlineStr"/>
      <c r="T11" s="131" t="inlineStr"/>
      <c r="U11" s="131" t="inlineStr"/>
      <c r="V11" s="131" t="inlineStr"/>
      <c r="W11" s="131" t="inlineStr"/>
      <c r="X11" s="131" t="inlineStr"/>
      <c r="Y11" s="131" t="inlineStr"/>
      <c r="Z11" s="131" t="inlineStr"/>
      <c r="AA11" s="131" t="inlineStr"/>
      <c r="AB11" s="131" t="inlineStr"/>
      <c r="AC11" s="131" t="inlineStr"/>
      <c r="AD11" s="131" t="inlineStr"/>
      <c r="AE11" s="131" t="inlineStr"/>
      <c r="AF11" s="131" t="inlineStr"/>
      <c r="AG11" s="131" t="inlineStr"/>
      <c r="AH11" s="131" t="inlineStr"/>
      <c r="AI11" s="131" t="inlineStr"/>
      <c r="AJ11" s="131" t="inlineStr"/>
      <c r="AK11" s="131" t="inlineStr"/>
      <c r="AL11" s="131" t="inlineStr"/>
      <c r="AM11" s="131" t="inlineStr"/>
      <c r="AN11" s="131" t="inlineStr"/>
      <c r="AO11" s="131" t="inlineStr"/>
      <c r="AP11" s="131" t="inlineStr"/>
      <c r="AQ11" s="131" t="inlineStr"/>
      <c r="AR11" s="131" t="inlineStr"/>
      <c r="AS11" s="131" t="inlineStr"/>
      <c r="AT11" s="131" t="inlineStr"/>
      <c r="AU11" s="131" t="inlineStr"/>
      <c r="AV11" s="131" t="inlineStr"/>
      <c r="AW11" s="131" t="inlineStr"/>
      <c r="AX11" s="131" t="inlineStr"/>
      <c r="AY11" s="131" t="inlineStr"/>
      <c r="AZ11" s="131" t="inlineStr"/>
      <c r="BA11" s="131" t="inlineStr"/>
      <c r="BB11" s="131" t="inlineStr"/>
      <c r="BC11" s="131" t="inlineStr"/>
      <c r="BD11" s="131" t="inlineStr"/>
      <c r="BE11" s="131" t="inlineStr"/>
      <c r="BF11" s="131" t="inlineStr"/>
      <c r="BG11" s="131" t="inlineStr"/>
      <c r="BH11" s="131" t="inlineStr"/>
      <c r="BI11" s="131" t="inlineStr"/>
      <c r="BJ11" s="131" t="n">
        <v>6.524476573866862e-06</v>
      </c>
      <c r="BK11" s="131" t="n">
        <v>1.113812548530404e-05</v>
      </c>
      <c r="BL11" s="131" t="n">
        <v>4.542206179822914e-06</v>
      </c>
      <c r="BM11" s="131" t="n">
        <v>1.472252313423673e-06</v>
      </c>
      <c r="BN11" s="131" t="n">
        <v>1.150199192933981e-05</v>
      </c>
      <c r="BO11" s="131" t="n">
        <v>5.65245112890754e-06</v>
      </c>
      <c r="BP11" s="131" t="n">
        <v>4.194280762637683e-06</v>
      </c>
      <c r="BQ11" s="131" t="n">
        <v>2.770108808488942e-06</v>
      </c>
      <c r="BR11" s="131" t="n">
        <v>8.174908154906882e-06</v>
      </c>
      <c r="BS11" s="131" t="n">
        <v>2.695477729626064e-06</v>
      </c>
      <c r="BT11" s="131" t="n">
        <v>9.393045550098346e-06</v>
      </c>
      <c r="BU11" s="131" t="n">
        <v>1.330622943106422e-06</v>
      </c>
      <c r="BV11" s="131" t="n">
        <v>6.551431356722817e-06</v>
      </c>
      <c r="BW11" s="131" t="n">
        <v>5.217018854566991e-06</v>
      </c>
      <c r="BX11" s="131" t="n">
        <v>1.037798165899301e-05</v>
      </c>
      <c r="BY11" s="131" t="n">
        <v>1.283924989507123e-06</v>
      </c>
      <c r="BZ11" s="131" t="n">
        <v>6.388763136734481e-06</v>
      </c>
      <c r="CA11" s="131" t="n">
        <v>2.555297598263011e-06</v>
      </c>
      <c r="CB11" s="131" t="n">
        <v>5.045703986711634e-06</v>
      </c>
      <c r="CC11" s="131" t="n">
        <v>4.98221784174558e-06</v>
      </c>
      <c r="CD11" s="131" t="n">
        <v>1.217584402646395e-06</v>
      </c>
      <c r="CE11" s="131" t="n">
        <v>1.180766773411919e-06</v>
      </c>
      <c r="CF11" s="131" t="n">
        <v>4.56087340725749e-06</v>
      </c>
      <c r="CG11" s="131" t="n">
        <v>2.218830124035932e-06</v>
      </c>
      <c r="CH11" s="131" t="n">
        <v>5.368708973668201e-06</v>
      </c>
      <c r="CI11" s="131" t="n">
        <v>5.171431399462771e-06</v>
      </c>
      <c r="CJ11" s="131" t="n">
        <v>4.006907909235522e-06</v>
      </c>
      <c r="CK11" s="131" t="n">
        <v>9.674185992223695e-07</v>
      </c>
      <c r="CL11" s="131" t="n">
        <v>9.456480284798925e-07</v>
      </c>
      <c r="CM11" s="131" t="n">
        <v>1.753685721280415e-06</v>
      </c>
      <c r="CN11" s="131" t="n">
        <v>8.275657517541082e-07</v>
      </c>
      <c r="CO11" s="131" t="n">
        <v>7.678492902269908e-07</v>
      </c>
      <c r="CP11" s="131" t="n">
        <v>0</v>
      </c>
      <c r="CQ11" s="131" t="n">
        <v>0</v>
      </c>
      <c r="CR11" s="131" t="n">
        <v>2.427164583299833e-06</v>
      </c>
      <c r="CS11" s="131" t="n">
        <v>6.10033960590586e-07</v>
      </c>
      <c r="CT11" s="131" t="n">
        <v>5.876704391191056e-07</v>
      </c>
      <c r="CU11" s="131" t="n">
        <v>5.669175276726618e-07</v>
      </c>
      <c r="CV11" s="131" t="n">
        <v>1.093226532389296e-06</v>
      </c>
      <c r="CW11" s="131" t="n">
        <v>1.052338585730604e-06</v>
      </c>
      <c r="CX11" s="131" t="n">
        <v>1.001688847396711e-06</v>
      </c>
      <c r="CY11" s="131" t="n">
        <v>1.944940674447078e-06</v>
      </c>
      <c r="CZ11" s="131" t="n">
        <v>4.733781590891447e-07</v>
      </c>
      <c r="DA11" s="129" t="n">
        <v>4.639316350342613e-07</v>
      </c>
      <c r="DB11" s="132" t="n">
        <v>9.156846711638993e-07</v>
      </c>
      <c r="DC11" s="132" t="n">
        <v>4.510561253647353e-07</v>
      </c>
      <c r="DD11" s="132" t="n">
        <v>4.44343923974532e-07</v>
      </c>
      <c r="DE11" s="132" t="n">
        <v>8.850563980063219e-07</v>
      </c>
      <c r="DF11" s="133" t="n">
        <v>8.838782811219068e-07</v>
      </c>
      <c r="DG11" s="131" t="inlineStr"/>
      <c r="DH11" s="131" t="inlineStr"/>
      <c r="DI11" s="131" t="inlineStr"/>
      <c r="DJ11" s="131" t="inlineStr"/>
      <c r="DK11" s="129" t="n">
        <v>2.127969261909606e-06</v>
      </c>
      <c r="DL11" s="131" t="n">
        <v>2.083754425373461e-06</v>
      </c>
      <c r="DM11" s="131" t="n">
        <v>1.647869284416883e-06</v>
      </c>
      <c r="DN11" s="131" t="n">
        <v>0</v>
      </c>
      <c r="DO11" s="131" t="n">
        <v>4.070158129713498e-07</v>
      </c>
      <c r="DP11" s="129" t="n">
        <v>2.886477717835257e-06</v>
      </c>
      <c r="DQ11" s="131" t="n">
        <v>2.85842623218588e-06</v>
      </c>
      <c r="DR11" s="131" t="inlineStr"/>
      <c r="DS11" s="131" t="n">
        <v>2.002188792788276e-06</v>
      </c>
      <c r="DT11" s="131" t="inlineStr"/>
      <c r="DU11" s="129" t="inlineStr"/>
      <c r="DV11" s="131" t="inlineStr"/>
      <c r="DW11" s="131" t="inlineStr"/>
      <c r="DX11" s="131" t="inlineStr"/>
      <c r="DY11" s="131" t="inlineStr"/>
      <c r="DZ11" s="131" t="inlineStr"/>
      <c r="EA11" s="131" t="inlineStr"/>
      <c r="EB11" s="131" t="inlineStr"/>
      <c r="EC11" s="131" t="inlineStr"/>
      <c r="ED11" s="131" t="inlineStr"/>
      <c r="EE11" s="131" t="inlineStr"/>
      <c r="EF11" s="131" t="inlineStr"/>
      <c r="EG11" s="28" t="inlineStr"/>
      <c r="EH11" s="28" t="inlineStr"/>
      <c r="EI11" s="28" t="inlineStr"/>
      <c r="EJ11" s="28" t="inlineStr"/>
      <c r="EK11" s="28" t="inlineStr"/>
      <c r="EL11" s="28" t="inlineStr"/>
      <c r="EM11" s="28" t="inlineStr"/>
      <c r="EN11" s="28" t="inlineStr"/>
      <c r="EO11" s="28" t="inlineStr"/>
      <c r="EP11" s="28" t="inlineStr"/>
      <c r="EQ11" s="28" t="inlineStr"/>
      <c r="ER11" s="28" t="inlineStr"/>
      <c r="ES11" s="28" t="inlineStr"/>
      <c r="ET11" s="28" t="inlineStr"/>
      <c r="EU11" s="28" t="inlineStr"/>
      <c r="EV11" s="28" t="inlineStr"/>
      <c r="EW11" s="28" t="inlineStr"/>
      <c r="EX11" s="28" t="inlineStr"/>
      <c r="EY11" s="28" t="inlineStr"/>
      <c r="EZ11" s="28" t="inlineStr"/>
      <c r="FA11" s="28" t="inlineStr"/>
      <c r="FB11" s="28" t="inlineStr"/>
      <c r="FC11" s="28" t="inlineStr"/>
      <c r="FD11" s="28" t="inlineStr"/>
      <c r="FE11" s="28" t="inlineStr"/>
      <c r="FF11" s="28" t="inlineStr"/>
      <c r="FG11" s="28" t="inlineStr"/>
      <c r="FH11" s="28" t="n"/>
    </row>
    <row r="12" ht="17.1" customHeight="1">
      <c r="A12" s="29" t="n">
        <v>47.5</v>
      </c>
      <c r="B12" s="131" t="inlineStr"/>
      <c r="C12" s="131" t="inlineStr"/>
      <c r="D12" s="131" t="inlineStr"/>
      <c r="E12" s="131" t="inlineStr"/>
      <c r="F12" s="131" t="inlineStr"/>
      <c r="G12" s="131" t="inlineStr"/>
      <c r="H12" s="131" t="inlineStr"/>
      <c r="I12" s="131" t="inlineStr"/>
      <c r="J12" s="131" t="inlineStr"/>
      <c r="K12" s="131" t="inlineStr"/>
      <c r="L12" s="131" t="inlineStr"/>
      <c r="M12" s="131" t="inlineStr"/>
      <c r="N12" s="131" t="inlineStr"/>
      <c r="O12" s="131" t="inlineStr"/>
      <c r="P12" s="131" t="inlineStr"/>
      <c r="Q12" s="131" t="inlineStr"/>
      <c r="R12" s="131" t="inlineStr"/>
      <c r="S12" s="131" t="inlineStr"/>
      <c r="T12" s="131" t="inlineStr"/>
      <c r="U12" s="131" t="inlineStr"/>
      <c r="V12" s="131" t="inlineStr"/>
      <c r="W12" s="131" t="inlineStr"/>
      <c r="X12" s="131" t="inlineStr"/>
      <c r="Y12" s="131" t="inlineStr"/>
      <c r="Z12" s="131" t="inlineStr"/>
      <c r="AA12" s="131" t="inlineStr"/>
      <c r="AB12" s="131" t="inlineStr"/>
      <c r="AC12" s="131" t="inlineStr"/>
      <c r="AD12" s="131" t="inlineStr"/>
      <c r="AE12" s="131" t="inlineStr"/>
      <c r="AF12" s="131" t="inlineStr"/>
      <c r="AG12" s="131" t="inlineStr"/>
      <c r="AH12" s="131" t="inlineStr"/>
      <c r="AI12" s="131" t="inlineStr"/>
      <c r="AJ12" s="131" t="inlineStr"/>
      <c r="AK12" s="131" t="inlineStr"/>
      <c r="AL12" s="131" t="inlineStr"/>
      <c r="AM12" s="131" t="inlineStr"/>
      <c r="AN12" s="131" t="inlineStr"/>
      <c r="AO12" s="131" t="inlineStr"/>
      <c r="AP12" s="131" t="inlineStr"/>
      <c r="AQ12" s="131" t="inlineStr"/>
      <c r="AR12" s="131" t="inlineStr"/>
      <c r="AS12" s="131" t="inlineStr"/>
      <c r="AT12" s="131" t="inlineStr"/>
      <c r="AU12" s="131" t="inlineStr"/>
      <c r="AV12" s="131" t="inlineStr"/>
      <c r="AW12" s="131" t="inlineStr"/>
      <c r="AX12" s="131" t="inlineStr"/>
      <c r="AY12" s="131" t="inlineStr"/>
      <c r="AZ12" s="131" t="inlineStr"/>
      <c r="BA12" s="131" t="inlineStr"/>
      <c r="BB12" s="131" t="inlineStr"/>
      <c r="BC12" s="131" t="inlineStr"/>
      <c r="BD12" s="131" t="inlineStr"/>
      <c r="BE12" s="131" t="n">
        <v>5.205658203423241e-06</v>
      </c>
      <c r="BF12" s="131" t="n">
        <v>1.383637791298994e-05</v>
      </c>
      <c r="BG12" s="131" t="n">
        <v>1.355268351604045e-05</v>
      </c>
      <c r="BH12" s="131" t="n">
        <v>1.356313120481464e-05</v>
      </c>
      <c r="BI12" s="131" t="n">
        <v>2.0301995567736e-05</v>
      </c>
      <c r="BJ12" s="131" t="n">
        <v>9.958572339069471e-06</v>
      </c>
      <c r="BK12" s="131" t="n">
        <v>1.297672008857909e-05</v>
      </c>
      <c r="BL12" s="131" t="n">
        <v>1.888001545643932e-05</v>
      </c>
      <c r="BM12" s="131" t="n">
        <v>9.168012072438297e-06</v>
      </c>
      <c r="BN12" s="131" t="n">
        <v>8.909466456601245e-06</v>
      </c>
      <c r="BO12" s="131" t="n">
        <v>8.665107043677771e-06</v>
      </c>
      <c r="BP12" s="131" t="n">
        <v>1.423793178663833e-05</v>
      </c>
      <c r="BQ12" s="131" t="n">
        <v>9.939906167285781e-06</v>
      </c>
      <c r="BR12" s="131" t="n">
        <v>4.180602589270149e-06</v>
      </c>
      <c r="BS12" s="131" t="n">
        <v>5.503690912718342e-06</v>
      </c>
      <c r="BT12" s="131" t="n">
        <v>8.175407176154408e-06</v>
      </c>
      <c r="BU12" s="131" t="n">
        <v>2.687807888393616e-06</v>
      </c>
      <c r="BV12" s="131" t="n">
        <v>5.290814933642599e-06</v>
      </c>
      <c r="BW12" s="131" t="n">
        <v>5.245370567071767e-06</v>
      </c>
      <c r="BX12" s="131" t="n">
        <v>2.600824877618185e-06</v>
      </c>
      <c r="BY12" s="131" t="n">
        <v>1.289926947567179e-06</v>
      </c>
      <c r="BZ12" s="131" t="n">
        <v>2.568146406944884e-06</v>
      </c>
      <c r="CA12" s="131" t="n">
        <v>3.825491288718754e-06</v>
      </c>
      <c r="CB12" s="131" t="n">
        <v>1.260828308722385e-06</v>
      </c>
      <c r="CC12" s="131" t="n">
        <v>6.203498574684168e-06</v>
      </c>
      <c r="CD12" s="131" t="n">
        <v>2.42804488969392e-06</v>
      </c>
      <c r="CE12" s="131" t="n">
        <v>2.367178782124391e-06</v>
      </c>
      <c r="CF12" s="131" t="n">
        <v>5.765507138620318e-06</v>
      </c>
      <c r="CG12" s="131" t="n">
        <v>3.350880779012763e-06</v>
      </c>
      <c r="CH12" s="131" t="n">
        <v>5.432947807734931e-06</v>
      </c>
      <c r="CI12" s="131" t="n">
        <v>2.078803274530918e-06</v>
      </c>
      <c r="CJ12" s="131" t="n">
        <v>1.004258860977634e-06</v>
      </c>
      <c r="CK12" s="131" t="n">
        <v>5.810856617112973e-06</v>
      </c>
      <c r="CL12" s="131" t="n">
        <v>2.805227447841471e-06</v>
      </c>
      <c r="CM12" s="131" t="n">
        <v>5.443969306901048e-06</v>
      </c>
      <c r="CN12" s="131" t="n">
        <v>0</v>
      </c>
      <c r="CO12" s="131" t="n">
        <v>1.528581025876584e-06</v>
      </c>
      <c r="CP12" s="131" t="n">
        <v>2.857685817448172e-06</v>
      </c>
      <c r="CQ12" s="131" t="n">
        <v>2.65919963409413e-06</v>
      </c>
      <c r="CR12" s="131" t="n">
        <v>3.192472915059788e-06</v>
      </c>
      <c r="CS12" s="131" t="n">
        <v>2.392851117999863e-06</v>
      </c>
      <c r="CT12" s="131" t="n">
        <v>2.295379802149738e-06</v>
      </c>
      <c r="CU12" s="131" t="n">
        <v>1.103352093996772e-06</v>
      </c>
      <c r="CV12" s="129" t="n">
        <v>2.663403819427613e-06</v>
      </c>
      <c r="CW12" s="132" t="n">
        <v>5.125713242997764e-06</v>
      </c>
      <c r="CX12" s="132" t="n">
        <v>1.488332219564722e-06</v>
      </c>
      <c r="CY12" s="132" t="n">
        <v>3.382799527567883e-06</v>
      </c>
      <c r="CZ12" s="132" t="n">
        <v>1.410583798316609e-06</v>
      </c>
      <c r="DA12" s="133" t="n">
        <v>4.613484569508834e-07</v>
      </c>
      <c r="DB12" s="131" t="inlineStr"/>
      <c r="DC12" s="131" t="inlineStr"/>
      <c r="DD12" s="131" t="inlineStr"/>
      <c r="DE12" s="131" t="inlineStr"/>
      <c r="DF12" s="129" t="n">
        <v>3.425046077573012e-06</v>
      </c>
      <c r="DG12" s="131" t="n">
        <v>8.585581288927563e-07</v>
      </c>
      <c r="DH12" s="131" t="n">
        <v>1.294236463041568e-06</v>
      </c>
      <c r="DI12" s="131" t="n">
        <v>8.621574109757813e-07</v>
      </c>
      <c r="DJ12" s="131" t="n">
        <v>1.276250885399052e-06</v>
      </c>
      <c r="DK12" s="129" t="n">
        <v>2.515491233513051e-06</v>
      </c>
      <c r="DL12" s="131" t="n">
        <v>2.865162974563083e-06</v>
      </c>
      <c r="DM12" s="131" t="inlineStr"/>
      <c r="DN12" s="131" t="n">
        <v>4.467816086818602e-06</v>
      </c>
      <c r="DO12" s="131" t="inlineStr"/>
      <c r="DP12" s="129" t="inlineStr"/>
      <c r="DQ12" s="131" t="inlineStr"/>
      <c r="DR12" s="131" t="inlineStr"/>
      <c r="DS12" s="131" t="inlineStr"/>
      <c r="DT12" s="131" t="inlineStr"/>
      <c r="DU12" s="131" t="inlineStr"/>
      <c r="DV12" s="131" t="inlineStr"/>
      <c r="DW12" s="131" t="inlineStr"/>
      <c r="DX12" s="131" t="inlineStr"/>
      <c r="DY12" s="131" t="inlineStr"/>
      <c r="DZ12" s="131" t="inlineStr"/>
      <c r="EA12" s="131" t="inlineStr"/>
      <c r="EB12" s="131" t="inlineStr"/>
      <c r="EC12" s="131" t="inlineStr"/>
      <c r="ED12" s="131" t="inlineStr"/>
      <c r="EE12" s="131" t="inlineStr"/>
      <c r="EF12" s="131" t="inlineStr"/>
      <c r="EG12" s="28" t="inlineStr"/>
      <c r="EH12" s="28" t="inlineStr"/>
      <c r="EI12" s="28" t="inlineStr"/>
      <c r="EJ12" s="28" t="inlineStr"/>
      <c r="EK12" s="28" t="inlineStr"/>
      <c r="EL12" s="28" t="inlineStr"/>
      <c r="EM12" s="28" t="inlineStr"/>
      <c r="EN12" s="28" t="inlineStr"/>
      <c r="EO12" s="28" t="inlineStr"/>
      <c r="EP12" s="28" t="inlineStr"/>
      <c r="EQ12" s="28" t="inlineStr"/>
      <c r="ER12" s="28" t="inlineStr"/>
      <c r="ES12" s="28" t="inlineStr"/>
      <c r="ET12" s="28" t="inlineStr"/>
      <c r="EU12" s="28" t="inlineStr"/>
      <c r="EV12" s="28" t="inlineStr"/>
      <c r="EW12" s="28" t="inlineStr"/>
      <c r="EX12" s="28" t="inlineStr"/>
      <c r="EY12" s="28" t="inlineStr"/>
      <c r="EZ12" s="28" t="inlineStr"/>
      <c r="FA12" s="28" t="inlineStr"/>
      <c r="FB12" s="28" t="inlineStr"/>
      <c r="FC12" s="28" t="inlineStr"/>
      <c r="FD12" s="28" t="inlineStr"/>
      <c r="FE12" s="28" t="inlineStr"/>
      <c r="FF12" s="28" t="inlineStr"/>
      <c r="FG12" s="28" t="inlineStr"/>
      <c r="FH12" s="28" t="n"/>
    </row>
    <row r="13" ht="17.1" customHeight="1">
      <c r="A13" s="29" t="n">
        <v>52.5</v>
      </c>
      <c r="B13" s="131" t="inlineStr"/>
      <c r="C13" s="131" t="inlineStr"/>
      <c r="D13" s="131" t="inlineStr"/>
      <c r="E13" s="131" t="inlineStr"/>
      <c r="F13" s="131" t="inlineStr"/>
      <c r="G13" s="131" t="inlineStr"/>
      <c r="H13" s="131" t="inlineStr"/>
      <c r="I13" s="131" t="inlineStr"/>
      <c r="J13" s="131" t="inlineStr"/>
      <c r="K13" s="131" t="inlineStr"/>
      <c r="L13" s="131" t="inlineStr"/>
      <c r="M13" s="131" t="inlineStr"/>
      <c r="N13" s="131" t="inlineStr"/>
      <c r="O13" s="131" t="inlineStr"/>
      <c r="P13" s="131" t="inlineStr"/>
      <c r="Q13" s="131" t="inlineStr"/>
      <c r="R13" s="131" t="inlineStr"/>
      <c r="S13" s="131" t="inlineStr"/>
      <c r="T13" s="131" t="inlineStr"/>
      <c r="U13" s="131" t="inlineStr"/>
      <c r="V13" s="131" t="inlineStr"/>
      <c r="W13" s="131" t="inlineStr"/>
      <c r="X13" s="131" t="inlineStr"/>
      <c r="Y13" s="131" t="inlineStr"/>
      <c r="Z13" s="131" t="inlineStr"/>
      <c r="AA13" s="131" t="inlineStr"/>
      <c r="AB13" s="131" t="inlineStr"/>
      <c r="AC13" s="131" t="inlineStr"/>
      <c r="AD13" s="131" t="inlineStr"/>
      <c r="AE13" s="131" t="inlineStr"/>
      <c r="AF13" s="131" t="inlineStr"/>
      <c r="AG13" s="131" t="inlineStr"/>
      <c r="AH13" s="131" t="inlineStr"/>
      <c r="AI13" s="131" t="inlineStr"/>
      <c r="AJ13" s="131" t="inlineStr"/>
      <c r="AK13" s="131" t="inlineStr"/>
      <c r="AL13" s="131" t="inlineStr"/>
      <c r="AM13" s="131" t="inlineStr"/>
      <c r="AN13" s="131" t="inlineStr"/>
      <c r="AO13" s="131" t="inlineStr"/>
      <c r="AP13" s="131" t="inlineStr"/>
      <c r="AQ13" s="131" t="inlineStr"/>
      <c r="AR13" s="131" t="inlineStr"/>
      <c r="AS13" s="131" t="inlineStr"/>
      <c r="AT13" s="131" t="inlineStr"/>
      <c r="AU13" s="131" t="inlineStr"/>
      <c r="AV13" s="131" t="inlineStr"/>
      <c r="AW13" s="131" t="inlineStr"/>
      <c r="AX13" s="131" t="inlineStr"/>
      <c r="AY13" s="131" t="inlineStr"/>
      <c r="AZ13" s="131" t="n">
        <v>2.863799730393711e-05</v>
      </c>
      <c r="BA13" s="131" t="n">
        <v>1.787572793936553e-05</v>
      </c>
      <c r="BB13" s="131" t="n">
        <v>1.316512070534955e-05</v>
      </c>
      <c r="BC13" s="131" t="n">
        <v>2.195381648804798e-05</v>
      </c>
      <c r="BD13" s="131" t="n">
        <v>1.968320067452539e-05</v>
      </c>
      <c r="BE13" s="131" t="n">
        <v>2.139536276907344e-05</v>
      </c>
      <c r="BF13" s="131" t="n">
        <v>3.0039241851944e-05</v>
      </c>
      <c r="BG13" s="131" t="n">
        <v>1.23210412758403e-05</v>
      </c>
      <c r="BH13" s="131" t="n">
        <v>1.952720032493261e-05</v>
      </c>
      <c r="BI13" s="131" t="n">
        <v>1.949476999627295e-05</v>
      </c>
      <c r="BJ13" s="131" t="n">
        <v>1.938882886185812e-05</v>
      </c>
      <c r="BK13" s="131" t="n">
        <v>2.06956069435141e-05</v>
      </c>
      <c r="BL13" s="131" t="n">
        <v>1.824082196460286e-05</v>
      </c>
      <c r="BM13" s="131" t="n">
        <v>8.00091402441815e-06</v>
      </c>
      <c r="BN13" s="131" t="n">
        <v>1.857320629260229e-05</v>
      </c>
      <c r="BO13" s="131" t="n">
        <v>1.798204852096153e-05</v>
      </c>
      <c r="BP13" s="131" t="n">
        <v>1.323976253750347e-05</v>
      </c>
      <c r="BQ13" s="131" t="n">
        <v>2.033014411458302e-05</v>
      </c>
      <c r="BR13" s="131" t="n">
        <v>1.565044308538526e-05</v>
      </c>
      <c r="BS13" s="131" t="n">
        <v>1.259627578510138e-05</v>
      </c>
      <c r="BT13" s="131" t="n">
        <v>5.517751295636976e-06</v>
      </c>
      <c r="BU13" s="131" t="n">
        <v>1.087670749012225e-05</v>
      </c>
      <c r="BV13" s="131" t="n">
        <v>8.057152065316645e-06</v>
      </c>
      <c r="BW13" s="131" t="n">
        <v>1.194842264226091e-05</v>
      </c>
      <c r="BX13" s="131" t="n">
        <v>1.055989207790296e-05</v>
      </c>
      <c r="BY13" s="131" t="n">
        <v>0</v>
      </c>
      <c r="BZ13" s="131" t="n">
        <v>3.925039593836903e-06</v>
      </c>
      <c r="CA13" s="131" t="n">
        <v>5.186810097526294e-06</v>
      </c>
      <c r="CB13" s="131" t="n">
        <v>8.972924456820815e-06</v>
      </c>
      <c r="CC13" s="131" t="n">
        <v>6.268739613482053e-06</v>
      </c>
      <c r="CD13" s="131" t="n">
        <v>1.235070010561084e-06</v>
      </c>
      <c r="CE13" s="131" t="n">
        <v>3.621432360998863e-06</v>
      </c>
      <c r="CF13" s="131" t="n">
        <v>8.241392748280786e-06</v>
      </c>
      <c r="CG13" s="131" t="n">
        <v>4.559656840226204e-06</v>
      </c>
      <c r="CH13" s="131" t="n">
        <v>6.275326826865301e-06</v>
      </c>
      <c r="CI13" s="131" t="n">
        <v>4.180820486020382e-06</v>
      </c>
      <c r="CJ13" s="131" t="n">
        <v>7.030300595566894e-06</v>
      </c>
      <c r="CK13" s="131" t="n">
        <v>9.649948131528793e-07</v>
      </c>
      <c r="CL13" s="131" t="n">
        <v>5.595783017917698e-06</v>
      </c>
      <c r="CM13" s="131" t="n">
        <v>3.488882240629952e-06</v>
      </c>
      <c r="CN13" s="131" t="n">
        <v>3.146930169619536e-06</v>
      </c>
      <c r="CO13" s="131" t="n">
        <v>4.389366029233177e-06</v>
      </c>
      <c r="CP13" s="131" t="n">
        <v>3.398921182416701e-06</v>
      </c>
      <c r="CQ13" s="129" t="n">
        <v>3.81447414930869e-06</v>
      </c>
      <c r="CR13" s="132" t="n">
        <v>3.675736341882688e-06</v>
      </c>
      <c r="CS13" s="132" t="n">
        <v>5.326215930711849e-06</v>
      </c>
      <c r="CT13" s="132" t="n">
        <v>1.143703483434885e-06</v>
      </c>
      <c r="CU13" s="132" t="n">
        <v>2.772571504619104e-06</v>
      </c>
      <c r="CV13" s="133" t="n">
        <v>1.607921263311578e-06</v>
      </c>
      <c r="CW13" s="131" t="inlineStr"/>
      <c r="CX13" s="131" t="inlineStr"/>
      <c r="CY13" s="131" t="inlineStr"/>
      <c r="CZ13" s="131" t="inlineStr"/>
      <c r="DA13" s="129" t="n">
        <v>4.469076005128711e-06</v>
      </c>
      <c r="DB13" s="131" t="n">
        <v>3.978050004088551e-06</v>
      </c>
      <c r="DC13" s="131" t="n">
        <v>1.743018882559309e-06</v>
      </c>
      <c r="DD13" s="131" t="n">
        <v>3.852736427451689e-06</v>
      </c>
      <c r="DE13" s="131" t="n">
        <v>5.108489415422785e-06</v>
      </c>
      <c r="DF13" s="129" t="n">
        <v>5.980940451620814e-06</v>
      </c>
      <c r="DG13" s="131" t="n">
        <v>4.271412376673646e-06</v>
      </c>
      <c r="DH13" s="131" t="inlineStr"/>
      <c r="DI13" s="131" t="n">
        <v>3.482339749254126e-06</v>
      </c>
      <c r="DJ13" s="131" t="inlineStr"/>
      <c r="DK13" s="129" t="inlineStr"/>
      <c r="DL13" s="131" t="inlineStr"/>
      <c r="DM13" s="131" t="inlineStr"/>
      <c r="DN13" s="131" t="inlineStr"/>
      <c r="DO13" s="131" t="inlineStr"/>
      <c r="DP13" s="131" t="inlineStr"/>
      <c r="DQ13" s="131" t="inlineStr"/>
      <c r="DR13" s="131" t="inlineStr"/>
      <c r="DS13" s="131" t="inlineStr"/>
      <c r="DT13" s="131" t="inlineStr"/>
      <c r="DU13" s="131" t="inlineStr"/>
      <c r="DV13" s="131" t="inlineStr"/>
      <c r="DW13" s="131" t="inlineStr"/>
      <c r="DX13" s="131" t="inlineStr"/>
      <c r="DY13" s="131" t="inlineStr"/>
      <c r="DZ13" s="131" t="inlineStr"/>
      <c r="EA13" s="131" t="inlineStr"/>
      <c r="EB13" s="131" t="inlineStr"/>
      <c r="EC13" s="131" t="inlineStr"/>
      <c r="ED13" s="131" t="inlineStr"/>
      <c r="EE13" s="131" t="inlineStr"/>
      <c r="EF13" s="131" t="inlineStr"/>
      <c r="EG13" s="28" t="inlineStr"/>
      <c r="EH13" s="28" t="inlineStr"/>
      <c r="EI13" s="28" t="inlineStr"/>
      <c r="EJ13" s="28" t="inlineStr"/>
      <c r="EK13" s="28" t="inlineStr"/>
      <c r="EL13" s="28" t="inlineStr"/>
      <c r="EM13" s="28" t="inlineStr"/>
      <c r="EN13" s="28" t="inlineStr"/>
      <c r="EO13" s="28" t="inlineStr"/>
      <c r="EP13" s="28" t="inlineStr"/>
      <c r="EQ13" s="28" t="inlineStr"/>
      <c r="ER13" s="28" t="inlineStr"/>
      <c r="ES13" s="28" t="inlineStr"/>
      <c r="ET13" s="28" t="inlineStr"/>
      <c r="EU13" s="28" t="inlineStr"/>
      <c r="EV13" s="28" t="inlineStr"/>
      <c r="EW13" s="28" t="inlineStr"/>
      <c r="EX13" s="28" t="inlineStr"/>
      <c r="EY13" s="28" t="inlineStr"/>
      <c r="EZ13" s="28" t="inlineStr"/>
      <c r="FA13" s="28" t="inlineStr"/>
      <c r="FB13" s="28" t="inlineStr"/>
      <c r="FC13" s="28" t="inlineStr"/>
      <c r="FD13" s="28" t="inlineStr"/>
      <c r="FE13" s="28" t="inlineStr"/>
      <c r="FF13" s="28" t="inlineStr"/>
      <c r="FG13" s="28" t="inlineStr"/>
      <c r="FH13" s="28" t="n"/>
    </row>
    <row r="14" ht="17.1" customHeight="1">
      <c r="A14" s="29" t="n">
        <v>57.5</v>
      </c>
      <c r="B14" s="131" t="inlineStr"/>
      <c r="C14" s="131" t="inlineStr"/>
      <c r="D14" s="131" t="inlineStr"/>
      <c r="E14" s="131" t="inlineStr"/>
      <c r="F14" s="131" t="inlineStr"/>
      <c r="G14" s="131" t="inlineStr"/>
      <c r="H14" s="131" t="inlineStr"/>
      <c r="I14" s="131" t="inlineStr"/>
      <c r="J14" s="131" t="inlineStr"/>
      <c r="K14" s="131" t="inlineStr"/>
      <c r="L14" s="131" t="inlineStr"/>
      <c r="M14" s="131" t="inlineStr"/>
      <c r="N14" s="131" t="inlineStr"/>
      <c r="O14" s="131" t="inlineStr"/>
      <c r="P14" s="131" t="inlineStr"/>
      <c r="Q14" s="131" t="inlineStr"/>
      <c r="R14" s="131" t="inlineStr"/>
      <c r="S14" s="131" t="inlineStr"/>
      <c r="T14" s="131" t="inlineStr"/>
      <c r="U14" s="131" t="inlineStr"/>
      <c r="V14" s="131" t="inlineStr"/>
      <c r="W14" s="131" t="inlineStr"/>
      <c r="X14" s="131" t="inlineStr"/>
      <c r="Y14" s="131" t="inlineStr"/>
      <c r="Z14" s="131" t="inlineStr"/>
      <c r="AA14" s="131" t="inlineStr"/>
      <c r="AB14" s="131" t="inlineStr"/>
      <c r="AC14" s="131" t="inlineStr"/>
      <c r="AD14" s="131" t="inlineStr"/>
      <c r="AE14" s="131" t="inlineStr"/>
      <c r="AF14" s="131" t="inlineStr"/>
      <c r="AG14" s="131" t="inlineStr"/>
      <c r="AH14" s="131" t="inlineStr"/>
      <c r="AI14" s="131" t="inlineStr"/>
      <c r="AJ14" s="131" t="inlineStr"/>
      <c r="AK14" s="131" t="inlineStr"/>
      <c r="AL14" s="131" t="inlineStr"/>
      <c r="AM14" s="131" t="inlineStr"/>
      <c r="AN14" s="131" t="inlineStr"/>
      <c r="AO14" s="131" t="inlineStr"/>
      <c r="AP14" s="131" t="inlineStr"/>
      <c r="AQ14" s="131" t="inlineStr"/>
      <c r="AR14" s="131" t="inlineStr"/>
      <c r="AS14" s="131" t="inlineStr"/>
      <c r="AT14" s="131" t="inlineStr"/>
      <c r="AU14" s="131" t="n">
        <v>2.059864232059727e-05</v>
      </c>
      <c r="AV14" s="131" t="n">
        <v>4.528154935349268e-05</v>
      </c>
      <c r="AW14" s="131" t="n">
        <v>3.793220399493047e-05</v>
      </c>
      <c r="AX14" s="131" t="n">
        <v>4.949866848581773e-05</v>
      </c>
      <c r="AY14" s="131" t="n">
        <v>2.66246411497585e-05</v>
      </c>
      <c r="AZ14" s="131" t="n">
        <v>3.653254566299586e-05</v>
      </c>
      <c r="BA14" s="131" t="n">
        <v>3.341171861736461e-05</v>
      </c>
      <c r="BB14" s="131" t="n">
        <v>3.026826765623723e-05</v>
      </c>
      <c r="BC14" s="131" t="n">
        <v>3.533223489340854e-05</v>
      </c>
      <c r="BD14" s="131" t="n">
        <v>1.923052884915862e-05</v>
      </c>
      <c r="BE14" s="131" t="n">
        <v>3.031371473922911e-05</v>
      </c>
      <c r="BF14" s="131" t="n">
        <v>3.170652736683632e-05</v>
      </c>
      <c r="BG14" s="131" t="n">
        <v>1.858117838117058e-05</v>
      </c>
      <c r="BH14" s="131" t="n">
        <v>3.189352814650761e-05</v>
      </c>
      <c r="BI14" s="131" t="n">
        <v>1.857886197410441e-05</v>
      </c>
      <c r="BJ14" s="131" t="n">
        <v>2.944944266929748e-05</v>
      </c>
      <c r="BK14" s="131" t="n">
        <v>1.609146531922696e-05</v>
      </c>
      <c r="BL14" s="131" t="n">
        <v>2.756024324670689e-05</v>
      </c>
      <c r="BM14" s="131" t="n">
        <v>1.502882528690028e-05</v>
      </c>
      <c r="BN14" s="131" t="n">
        <v>1.457615221649019e-05</v>
      </c>
      <c r="BO14" s="131" t="n">
        <v>1.414164904198184e-05</v>
      </c>
      <c r="BP14" s="131" t="n">
        <v>1.225874784246038e-05</v>
      </c>
      <c r="BQ14" s="131" t="n">
        <v>1.648273433578327e-05</v>
      </c>
      <c r="BR14" s="131" t="n">
        <v>1.605796751093621e-05</v>
      </c>
      <c r="BS14" s="131" t="n">
        <v>8.574762929241914e-06</v>
      </c>
      <c r="BT14" s="131" t="n">
        <v>1.824986080971544e-05</v>
      </c>
      <c r="BU14" s="131" t="n">
        <v>1.38801867828975e-05</v>
      </c>
      <c r="BV14" s="131" t="n">
        <v>1.099197489652773e-05</v>
      </c>
      <c r="BW14" s="131" t="n">
        <v>5.454550909096364e-06</v>
      </c>
      <c r="BX14" s="131" t="n">
        <v>4.104173780567886e-06</v>
      </c>
      <c r="BY14" s="131" t="n">
        <v>1.08831958286887e-05</v>
      </c>
      <c r="BZ14" s="131" t="n">
        <v>5.410377835088707e-06</v>
      </c>
      <c r="CA14" s="131" t="n">
        <v>5.344692586644148e-06</v>
      </c>
      <c r="CB14" s="131" t="n">
        <v>7.898987744720515e-06</v>
      </c>
      <c r="CC14" s="131" t="n">
        <v>1.178729434445617e-05</v>
      </c>
      <c r="CD14" s="131" t="n">
        <v>8.78563673902266e-06</v>
      </c>
      <c r="CE14" s="131" t="n">
        <v>7.287806406710612e-06</v>
      </c>
      <c r="CF14" s="131" t="n">
        <v>4.71001608470493e-06</v>
      </c>
      <c r="CG14" s="131" t="n">
        <v>2.285079686441365e-06</v>
      </c>
      <c r="CH14" s="131" t="n">
        <v>9.85984774204009e-06</v>
      </c>
      <c r="CI14" s="131" t="n">
        <v>4.155710309590029e-06</v>
      </c>
      <c r="CJ14" s="131" t="n">
        <v>6.981331918450065e-06</v>
      </c>
      <c r="CK14" s="131" t="n">
        <v>5.721172916730236e-06</v>
      </c>
      <c r="CL14" s="129" t="n">
        <v>5.507497539984433e-06</v>
      </c>
      <c r="CM14" s="132" t="n">
        <v>3.421847986114141e-06</v>
      </c>
      <c r="CN14" s="132" t="n">
        <v>1.122357849369956e-05</v>
      </c>
      <c r="CO14" s="132" t="n">
        <v>2.239947674822316e-06</v>
      </c>
      <c r="CP14" s="132" t="n">
        <v>3.459013115885933e-06</v>
      </c>
      <c r="CQ14" s="133" t="n">
        <v>3.237769487648881e-06</v>
      </c>
      <c r="CR14" s="131" t="inlineStr"/>
      <c r="CS14" s="131" t="inlineStr"/>
      <c r="CT14" s="131" t="inlineStr"/>
      <c r="CU14" s="131" t="inlineStr"/>
      <c r="CV14" s="129" t="n">
        <v>9.903534362918665e-06</v>
      </c>
      <c r="CW14" s="131" t="n">
        <v>4.5033978136504e-06</v>
      </c>
      <c r="CX14" s="131" t="n">
        <v>3.873262962600741e-06</v>
      </c>
      <c r="CY14" s="131" t="n">
        <v>5.167087157956445e-06</v>
      </c>
      <c r="CZ14" s="131" t="n">
        <v>4.566401876243203e-06</v>
      </c>
      <c r="DA14" s="129" t="n">
        <v>7.66958005439988e-06</v>
      </c>
      <c r="DB14" s="131" t="n">
        <v>9.338147667241778e-06</v>
      </c>
      <c r="DC14" s="131" t="inlineStr"/>
      <c r="DD14" s="131" t="n">
        <v>6.10798658511632e-06</v>
      </c>
      <c r="DE14" s="131" t="inlineStr"/>
      <c r="DF14" s="129" t="inlineStr"/>
      <c r="DG14" s="131" t="inlineStr"/>
      <c r="DH14" s="131" t="inlineStr"/>
      <c r="DI14" s="131" t="inlineStr"/>
      <c r="DJ14" s="131" t="inlineStr"/>
      <c r="DK14" s="131" t="inlineStr"/>
      <c r="DL14" s="131" t="inlineStr"/>
      <c r="DM14" s="131" t="inlineStr"/>
      <c r="DN14" s="131" t="inlineStr"/>
      <c r="DO14" s="131" t="inlineStr"/>
      <c r="DP14" s="131" t="inlineStr"/>
      <c r="DQ14" s="131" t="inlineStr"/>
      <c r="DR14" s="131" t="inlineStr"/>
      <c r="DS14" s="131" t="inlineStr"/>
      <c r="DT14" s="131" t="inlineStr"/>
      <c r="DU14" s="131" t="inlineStr"/>
      <c r="DV14" s="131" t="inlineStr"/>
      <c r="DW14" s="131" t="inlineStr"/>
      <c r="DX14" s="131" t="inlineStr"/>
      <c r="DY14" s="131" t="inlineStr"/>
      <c r="DZ14" s="131" t="inlineStr"/>
      <c r="EA14" s="131" t="inlineStr"/>
      <c r="EB14" s="131" t="inlineStr"/>
      <c r="EC14" s="131" t="inlineStr"/>
      <c r="ED14" s="131" t="inlineStr"/>
      <c r="EE14" s="131" t="inlineStr"/>
      <c r="EF14" s="131" t="inlineStr"/>
      <c r="EG14" s="28" t="inlineStr"/>
      <c r="EH14" s="28" t="inlineStr"/>
      <c r="EI14" s="28" t="inlineStr"/>
      <c r="EJ14" s="28" t="inlineStr"/>
      <c r="EK14" s="28" t="inlineStr"/>
      <c r="EL14" s="28" t="inlineStr"/>
      <c r="EM14" s="28" t="inlineStr"/>
      <c r="EN14" s="28" t="inlineStr"/>
      <c r="EO14" s="28" t="inlineStr"/>
      <c r="EP14" s="28" t="inlineStr"/>
      <c r="EQ14" s="28" t="inlineStr"/>
      <c r="ER14" s="28" t="inlineStr"/>
      <c r="ES14" s="28" t="inlineStr"/>
      <c r="ET14" s="28" t="inlineStr"/>
      <c r="EU14" s="28" t="inlineStr"/>
      <c r="EV14" s="28" t="inlineStr"/>
      <c r="EW14" s="28" t="inlineStr"/>
      <c r="EX14" s="28" t="inlineStr"/>
      <c r="EY14" s="28" t="inlineStr"/>
      <c r="EZ14" s="28" t="inlineStr"/>
      <c r="FA14" s="28" t="inlineStr"/>
      <c r="FB14" s="28" t="inlineStr"/>
      <c r="FC14" s="28" t="inlineStr"/>
      <c r="FD14" s="28" t="inlineStr"/>
      <c r="FE14" s="28" t="inlineStr"/>
      <c r="FF14" s="28" t="inlineStr"/>
      <c r="FG14" s="28" t="inlineStr"/>
      <c r="FH14" s="28" t="n"/>
    </row>
    <row r="15" ht="17.1" customHeight="1">
      <c r="A15" s="29" t="n">
        <v>62.5</v>
      </c>
      <c r="B15" s="131" t="inlineStr"/>
      <c r="C15" s="131" t="inlineStr"/>
      <c r="D15" s="131" t="inlineStr"/>
      <c r="E15" s="131" t="inlineStr"/>
      <c r="F15" s="131" t="inlineStr"/>
      <c r="G15" s="131" t="inlineStr"/>
      <c r="H15" s="131" t="inlineStr"/>
      <c r="I15" s="131" t="inlineStr"/>
      <c r="J15" s="131" t="inlineStr"/>
      <c r="K15" s="131" t="inlineStr"/>
      <c r="L15" s="131" t="inlineStr"/>
      <c r="M15" s="131" t="inlineStr"/>
      <c r="N15" s="131" t="inlineStr"/>
      <c r="O15" s="131" t="inlineStr"/>
      <c r="P15" s="131" t="inlineStr"/>
      <c r="Q15" s="131" t="inlineStr"/>
      <c r="R15" s="131" t="inlineStr"/>
      <c r="S15" s="131" t="inlineStr"/>
      <c r="T15" s="131" t="inlineStr"/>
      <c r="U15" s="131" t="inlineStr"/>
      <c r="V15" s="131" t="inlineStr"/>
      <c r="W15" s="131" t="inlineStr"/>
      <c r="X15" s="131" t="inlineStr"/>
      <c r="Y15" s="131" t="inlineStr"/>
      <c r="Z15" s="131" t="inlineStr"/>
      <c r="AA15" s="131" t="inlineStr"/>
      <c r="AB15" s="131" t="inlineStr"/>
      <c r="AC15" s="131" t="inlineStr"/>
      <c r="AD15" s="131" t="inlineStr"/>
      <c r="AE15" s="131" t="inlineStr"/>
      <c r="AF15" s="131" t="inlineStr"/>
      <c r="AG15" s="131" t="inlineStr"/>
      <c r="AH15" s="131" t="inlineStr"/>
      <c r="AI15" s="131" t="inlineStr"/>
      <c r="AJ15" s="131" t="inlineStr"/>
      <c r="AK15" s="131" t="inlineStr"/>
      <c r="AL15" s="131" t="inlineStr"/>
      <c r="AM15" s="131" t="inlineStr"/>
      <c r="AN15" s="131" t="inlineStr"/>
      <c r="AO15" s="131" t="inlineStr"/>
      <c r="AP15" s="131" t="n">
        <v>6.363181475043312e-05</v>
      </c>
      <c r="AQ15" s="131" t="n">
        <v>8.216647494489179e-05</v>
      </c>
      <c r="AR15" s="131" t="n">
        <v>5.40088034349599e-05</v>
      </c>
      <c r="AS15" s="131" t="n">
        <v>4.662734082202966e-05</v>
      </c>
      <c r="AT15" s="131" t="n">
        <v>4.342708133228154e-05</v>
      </c>
      <c r="AU15" s="131" t="n">
        <v>5.280562576049531e-05</v>
      </c>
      <c r="AV15" s="131" t="n">
        <v>8.230928937651463e-05</v>
      </c>
      <c r="AW15" s="131" t="n">
        <v>5.101716753196034e-05</v>
      </c>
      <c r="AX15" s="131" t="n">
        <v>6.092872126607851e-05</v>
      </c>
      <c r="AY15" s="131" t="n">
        <v>6.159877906291994e-05</v>
      </c>
      <c r="AZ15" s="131" t="n">
        <v>5.733836732343784e-05</v>
      </c>
      <c r="BA15" s="131" t="n">
        <v>3.942743936407714e-05</v>
      </c>
      <c r="BB15" s="131" t="n">
        <v>6.436863249950059e-05</v>
      </c>
      <c r="BC15" s="131" t="n">
        <v>5.171585670656617e-05</v>
      </c>
      <c r="BD15" s="131" t="n">
        <v>4.633109336536637e-05</v>
      </c>
      <c r="BE15" s="131" t="n">
        <v>3.693586620351827e-05</v>
      </c>
      <c r="BF15" s="131" t="n">
        <v>3.213593500507144e-05</v>
      </c>
      <c r="BG15" s="131" t="n">
        <v>4.951601070496539e-05</v>
      </c>
      <c r="BH15" s="131" t="n">
        <v>3.934003936757739e-05</v>
      </c>
      <c r="BI15" s="131" t="n">
        <v>3.096474334969239e-05</v>
      </c>
      <c r="BJ15" s="131" t="n">
        <v>2.855145886534219e-05</v>
      </c>
      <c r="BK15" s="131" t="n">
        <v>3.159784933885217e-05</v>
      </c>
      <c r="BL15" s="131" t="n">
        <v>3.628993480513212e-05</v>
      </c>
      <c r="BM15" s="131" t="n">
        <v>1.411904899733574e-05</v>
      </c>
      <c r="BN15" s="131" t="n">
        <v>3.756523972257729e-05</v>
      </c>
      <c r="BO15" s="131" t="n">
        <v>2.802251691653411e-05</v>
      </c>
      <c r="BP15" s="131" t="n">
        <v>2.069851765177546e-05</v>
      </c>
      <c r="BQ15" s="131" t="n">
        <v>2.469994201688612e-05</v>
      </c>
      <c r="BR15" s="131" t="n">
        <v>7.491345997104144e-06</v>
      </c>
      <c r="BS15" s="131" t="n">
        <v>1.179899236605194e-05</v>
      </c>
      <c r="BT15" s="131" t="n">
        <v>1.74074024108382e-05</v>
      </c>
      <c r="BU15" s="131" t="n">
        <v>1.732111617272617e-05</v>
      </c>
      <c r="BV15" s="131" t="n">
        <v>1.431963135541039e-05</v>
      </c>
      <c r="BW15" s="131" t="n">
        <v>8.455920694738444e-06</v>
      </c>
      <c r="BX15" s="131" t="n">
        <v>6.778792412362076e-06</v>
      </c>
      <c r="BY15" s="131" t="n">
        <v>8.243116997307249e-06</v>
      </c>
      <c r="BZ15" s="131" t="n">
        <v>1.091963828698174e-05</v>
      </c>
      <c r="CA15" s="131" t="n">
        <v>1.348470362644135e-05</v>
      </c>
      <c r="CB15" s="131" t="n">
        <v>1.198548956729719e-05</v>
      </c>
      <c r="CC15" s="131" t="n">
        <v>9.153186420332627e-06</v>
      </c>
      <c r="CD15" s="131" t="n">
        <v>6.312445870776658e-06</v>
      </c>
      <c r="CE15" s="131" t="n">
        <v>8.548657738611355e-06</v>
      </c>
      <c r="CF15" s="131" t="n">
        <v>1.182020522240307e-05</v>
      </c>
      <c r="CG15" s="129" t="n">
        <v>1.610652394752494e-05</v>
      </c>
      <c r="CH15" s="132" t="n">
        <v>5.552051594105053e-06</v>
      </c>
      <c r="CI15" s="132" t="n">
        <v>8.529757658922713e-06</v>
      </c>
      <c r="CJ15" s="132" t="n">
        <v>7.155847196083503e-06</v>
      </c>
      <c r="CK15" s="132" t="n">
        <v>6.900338412310992e-06</v>
      </c>
      <c r="CL15" s="133" t="n">
        <v>7.591227577411543e-06</v>
      </c>
      <c r="CM15" s="131" t="inlineStr"/>
      <c r="CN15" s="131" t="inlineStr"/>
      <c r="CO15" s="131" t="inlineStr"/>
      <c r="CP15" s="131" t="inlineStr"/>
      <c r="CQ15" s="129" t="n">
        <v>4.493450154478396e-06</v>
      </c>
      <c r="CR15" s="131" t="n">
        <v>5.564537818763003e-06</v>
      </c>
      <c r="CS15" s="131" t="n">
        <v>9.536712468715113e-06</v>
      </c>
      <c r="CT15" s="131" t="n">
        <v>6.863987232983748e-06</v>
      </c>
      <c r="CU15" s="131" t="n">
        <v>9.910540851249388e-06</v>
      </c>
      <c r="CV15" s="129" t="n">
        <v>9.053817488886439e-06</v>
      </c>
      <c r="CW15" s="131" t="n">
        <v>1.425978475873463e-05</v>
      </c>
      <c r="CX15" s="131" t="inlineStr"/>
      <c r="CY15" s="131" t="n">
        <v>1.259642319718538e-05</v>
      </c>
      <c r="CZ15" s="131" t="inlineStr"/>
      <c r="DA15" s="129" t="inlineStr"/>
      <c r="DB15" s="131" t="inlineStr"/>
      <c r="DC15" s="131" t="inlineStr"/>
      <c r="DD15" s="131" t="inlineStr"/>
      <c r="DE15" s="131" t="inlineStr"/>
      <c r="DF15" s="131" t="inlineStr"/>
      <c r="DG15" s="131" t="inlineStr"/>
      <c r="DH15" s="131" t="inlineStr"/>
      <c r="DI15" s="131" t="inlineStr"/>
      <c r="DJ15" s="131" t="inlineStr"/>
      <c r="DK15" s="131" t="inlineStr"/>
      <c r="DL15" s="131" t="inlineStr"/>
      <c r="DM15" s="131" t="inlineStr"/>
      <c r="DN15" s="131" t="inlineStr"/>
      <c r="DO15" s="131" t="inlineStr"/>
      <c r="DP15" s="131" t="inlineStr"/>
      <c r="DQ15" s="131" t="inlineStr"/>
      <c r="DR15" s="131" t="inlineStr"/>
      <c r="DS15" s="131" t="inlineStr"/>
      <c r="DT15" s="131" t="inlineStr"/>
      <c r="DU15" s="131" t="inlineStr"/>
      <c r="DV15" s="131" t="inlineStr"/>
      <c r="DW15" s="131" t="inlineStr"/>
      <c r="DX15" s="131" t="inlineStr"/>
      <c r="DY15" s="131" t="inlineStr"/>
      <c r="DZ15" s="131" t="inlineStr"/>
      <c r="EA15" s="131" t="inlineStr"/>
      <c r="EB15" s="131" t="inlineStr"/>
      <c r="EC15" s="131" t="inlineStr"/>
      <c r="ED15" s="131" t="inlineStr"/>
      <c r="EE15" s="131" t="inlineStr"/>
      <c r="EF15" s="131" t="inlineStr"/>
      <c r="EG15" s="28" t="inlineStr"/>
      <c r="EH15" s="28" t="inlineStr"/>
      <c r="EI15" s="28" t="inlineStr"/>
      <c r="EJ15" s="28" t="inlineStr"/>
      <c r="EK15" s="28" t="inlineStr"/>
      <c r="EL15" s="28" t="inlineStr"/>
      <c r="EM15" s="28" t="inlineStr"/>
      <c r="EN15" s="28" t="inlineStr"/>
      <c r="EO15" s="28" t="inlineStr"/>
      <c r="EP15" s="28" t="inlineStr"/>
      <c r="EQ15" s="28" t="inlineStr"/>
      <c r="ER15" s="28" t="inlineStr"/>
      <c r="ES15" s="28" t="inlineStr"/>
      <c r="ET15" s="28" t="inlineStr"/>
      <c r="EU15" s="28" t="inlineStr"/>
      <c r="EV15" s="28" t="inlineStr"/>
      <c r="EW15" s="28" t="inlineStr"/>
      <c r="EX15" s="28" t="inlineStr"/>
      <c r="EY15" s="28" t="inlineStr"/>
      <c r="EZ15" s="28" t="inlineStr"/>
      <c r="FA15" s="28" t="inlineStr"/>
      <c r="FB15" s="28" t="inlineStr"/>
      <c r="FC15" s="28" t="inlineStr"/>
      <c r="FD15" s="28" t="inlineStr"/>
      <c r="FE15" s="28" t="inlineStr"/>
      <c r="FF15" s="28" t="inlineStr"/>
      <c r="FG15" s="28" t="inlineStr"/>
      <c r="FH15" s="28" t="n"/>
    </row>
    <row r="16" ht="17.1" customHeight="1">
      <c r="A16" s="29" t="n">
        <v>67.5</v>
      </c>
      <c r="B16" s="131" t="inlineStr"/>
      <c r="C16" s="131" t="inlineStr"/>
      <c r="D16" s="131" t="inlineStr"/>
      <c r="E16" s="131" t="inlineStr"/>
      <c r="F16" s="131" t="inlineStr"/>
      <c r="G16" s="131" t="inlineStr"/>
      <c r="H16" s="131" t="inlineStr"/>
      <c r="I16" s="131" t="inlineStr"/>
      <c r="J16" s="131" t="inlineStr"/>
      <c r="K16" s="131" t="inlineStr"/>
      <c r="L16" s="131" t="inlineStr"/>
      <c r="M16" s="131" t="inlineStr"/>
      <c r="N16" s="131" t="inlineStr"/>
      <c r="O16" s="131" t="inlineStr"/>
      <c r="P16" s="131" t="inlineStr"/>
      <c r="Q16" s="131" t="inlineStr"/>
      <c r="R16" s="131" t="inlineStr"/>
      <c r="S16" s="131" t="inlineStr"/>
      <c r="T16" s="131" t="inlineStr"/>
      <c r="U16" s="131" t="inlineStr"/>
      <c r="V16" s="131" t="inlineStr"/>
      <c r="W16" s="131" t="inlineStr"/>
      <c r="X16" s="131" t="inlineStr"/>
      <c r="Y16" s="131" t="inlineStr"/>
      <c r="Z16" s="131" t="inlineStr"/>
      <c r="AA16" s="131" t="inlineStr"/>
      <c r="AB16" s="131" t="inlineStr"/>
      <c r="AC16" s="131" t="inlineStr"/>
      <c r="AD16" s="131" t="inlineStr"/>
      <c r="AE16" s="131" t="inlineStr"/>
      <c r="AF16" s="131" t="inlineStr"/>
      <c r="AG16" s="131" t="inlineStr"/>
      <c r="AH16" s="131" t="inlineStr"/>
      <c r="AI16" s="131" t="inlineStr"/>
      <c r="AJ16" s="131" t="inlineStr"/>
      <c r="AK16" s="131" t="n">
        <v>5.832536220049927e-05</v>
      </c>
      <c r="AL16" s="131" t="n">
        <v>8.187204144213879e-05</v>
      </c>
      <c r="AM16" s="131" t="n">
        <v>6.122221141830256e-05</v>
      </c>
      <c r="AN16" s="131" t="n">
        <v>6.271468892991669e-05</v>
      </c>
      <c r="AO16" s="131" t="n">
        <v>7.537808964510625e-05</v>
      </c>
      <c r="AP16" s="131" t="n">
        <v>7.466080240000543e-05</v>
      </c>
      <c r="AQ16" s="131" t="n">
        <v>8.65301509318798e-05</v>
      </c>
      <c r="AR16" s="131" t="n">
        <v>7.25721919767971e-05</v>
      </c>
      <c r="AS16" s="131" t="n">
        <v>9.415186331093229e-05</v>
      </c>
      <c r="AT16" s="131" t="n">
        <v>6.935149417794205e-05</v>
      </c>
      <c r="AU16" s="131" t="n">
        <v>7.162177970572998e-05</v>
      </c>
      <c r="AV16" s="131" t="n">
        <v>9.247327224131348e-05</v>
      </c>
      <c r="AW16" s="131" t="n">
        <v>0.0001045153714445561</v>
      </c>
      <c r="AX16" s="131" t="n">
        <v>9.140991538095671e-05</v>
      </c>
      <c r="AY16" s="131" t="n">
        <v>6.17072373052786e-05</v>
      </c>
      <c r="AZ16" s="131" t="n">
        <v>8.898618044617672e-05</v>
      </c>
      <c r="BA16" s="131" t="n">
        <v>6.493983843487716e-05</v>
      </c>
      <c r="BB16" s="131" t="n">
        <v>7.201878846020602e-05</v>
      </c>
      <c r="BC16" s="131" t="n">
        <v>7.214967305375656e-05</v>
      </c>
      <c r="BD16" s="131" t="n">
        <v>4.203396764925737e-05</v>
      </c>
      <c r="BE16" s="131" t="n">
        <v>5.439633441234507e-05</v>
      </c>
      <c r="BF16" s="131" t="n">
        <v>4.638531396783289e-05</v>
      </c>
      <c r="BG16" s="131" t="n">
        <v>4.540295119182747e-05</v>
      </c>
      <c r="BH16" s="131" t="n">
        <v>4.437914839372843e-05</v>
      </c>
      <c r="BI16" s="131" t="n">
        <v>5.187615294749926e-05</v>
      </c>
      <c r="BJ16" s="131" t="n">
        <v>2.654620407659846e-05</v>
      </c>
      <c r="BK16" s="131" t="n">
        <v>3.201764812764796e-05</v>
      </c>
      <c r="BL16" s="131" t="n">
        <v>1.953564933665726e-05</v>
      </c>
      <c r="BM16" s="131" t="n">
        <v>2.649375580024011e-05</v>
      </c>
      <c r="BN16" s="131" t="n">
        <v>2.918836639280682e-05</v>
      </c>
      <c r="BO16" s="131" t="n">
        <v>3.334031725242095e-05</v>
      </c>
      <c r="BP16" s="131" t="n">
        <v>2.535488385772868e-05</v>
      </c>
      <c r="BQ16" s="131" t="n">
        <v>2.285837441037639e-05</v>
      </c>
      <c r="BR16" s="131" t="n">
        <v>2.074969940868145e-05</v>
      </c>
      <c r="BS16" s="131" t="n">
        <v>1.653389696887073e-05</v>
      </c>
      <c r="BT16" s="131" t="n">
        <v>1.53861776734253e-05</v>
      </c>
      <c r="BU16" s="131" t="n">
        <v>2.409620409484869e-05</v>
      </c>
      <c r="BV16" s="131" t="n">
        <v>2.359467881006136e-05</v>
      </c>
      <c r="BW16" s="131" t="n">
        <v>2.17564094382205e-05</v>
      </c>
      <c r="BX16" s="131" t="n">
        <v>1.14653424196172e-05</v>
      </c>
      <c r="BY16" s="131" t="n">
        <v>1.295663127586827e-05</v>
      </c>
      <c r="BZ16" s="131" t="n">
        <v>2.868423958797958e-05</v>
      </c>
      <c r="CA16" s="131" t="n">
        <v>1.268865563693527e-05</v>
      </c>
      <c r="CB16" s="129" t="n">
        <v>1.234376564400854e-05</v>
      </c>
      <c r="CC16" s="132" t="n">
        <v>5.366037543481673e-06</v>
      </c>
      <c r="CD16" s="132" t="n">
        <v>9.179617577131737e-06</v>
      </c>
      <c r="CE16" s="132" t="n">
        <v>1.02564760030513e-05</v>
      </c>
      <c r="CF16" s="132" t="n">
        <v>1.495681220475876e-05</v>
      </c>
      <c r="CG16" s="133" t="n">
        <v>6.063656263453737e-06</v>
      </c>
      <c r="CH16" s="131" t="inlineStr"/>
      <c r="CI16" s="131" t="inlineStr"/>
      <c r="CJ16" s="131" t="inlineStr"/>
      <c r="CK16" s="131" t="inlineStr"/>
      <c r="CL16" s="129" t="n">
        <v>4.770505301462541e-06</v>
      </c>
      <c r="CM16" s="131" t="n">
        <v>7.952981970589873e-06</v>
      </c>
      <c r="CN16" s="131" t="n">
        <v>7.414522908404279e-06</v>
      </c>
      <c r="CO16" s="131" t="n">
        <v>8.407009305795027e-06</v>
      </c>
      <c r="CP16" s="131" t="n">
        <v>1.206806102463517e-05</v>
      </c>
      <c r="CQ16" s="129" t="n">
        <v>1.333978089409882e-05</v>
      </c>
      <c r="CR16" s="131" t="n">
        <v>1.53660972673957e-05</v>
      </c>
      <c r="CS16" s="131" t="inlineStr"/>
      <c r="CT16" s="131" t="n">
        <v>1.258521237545884e-05</v>
      </c>
      <c r="CU16" s="131" t="inlineStr"/>
      <c r="CV16" s="129" t="inlineStr"/>
      <c r="CW16" s="131" t="inlineStr"/>
      <c r="CX16" s="131" t="inlineStr"/>
      <c r="CY16" s="131" t="inlineStr"/>
      <c r="CZ16" s="131" t="inlineStr"/>
      <c r="DA16" s="131" t="inlineStr"/>
      <c r="DB16" s="131" t="inlineStr"/>
      <c r="DC16" s="131" t="inlineStr"/>
      <c r="DD16" s="131" t="inlineStr"/>
      <c r="DE16" s="131" t="inlineStr"/>
      <c r="DF16" s="131" t="inlineStr"/>
      <c r="DG16" s="131" t="inlineStr"/>
      <c r="DH16" s="131" t="inlineStr"/>
      <c r="DI16" s="131" t="inlineStr"/>
      <c r="DJ16" s="131" t="inlineStr"/>
      <c r="DK16" s="131" t="inlineStr"/>
      <c r="DL16" s="131" t="inlineStr"/>
      <c r="DM16" s="131" t="inlineStr"/>
      <c r="DN16" s="131" t="inlineStr"/>
      <c r="DO16" s="131" t="inlineStr"/>
      <c r="DP16" s="131" t="inlineStr"/>
      <c r="DQ16" s="131" t="inlineStr"/>
      <c r="DR16" s="131" t="inlineStr"/>
      <c r="DS16" s="131" t="inlineStr"/>
      <c r="DT16" s="131" t="inlineStr"/>
      <c r="DU16" s="131" t="inlineStr"/>
      <c r="DV16" s="131" t="inlineStr"/>
      <c r="DW16" s="131" t="inlineStr"/>
      <c r="DX16" s="131" t="inlineStr"/>
      <c r="DY16" s="131" t="inlineStr"/>
      <c r="DZ16" s="131" t="inlineStr"/>
      <c r="EA16" s="131" t="inlineStr"/>
      <c r="EB16" s="131" t="inlineStr"/>
      <c r="EC16" s="131" t="inlineStr"/>
      <c r="ED16" s="131" t="inlineStr"/>
      <c r="EE16" s="131" t="inlineStr"/>
      <c r="EF16" s="131" t="inlineStr"/>
      <c r="EG16" s="28" t="inlineStr"/>
      <c r="EH16" s="28" t="inlineStr"/>
      <c r="EI16" s="28" t="inlineStr"/>
      <c r="EJ16" s="28" t="inlineStr"/>
      <c r="EK16" s="28" t="inlineStr"/>
      <c r="EL16" s="28" t="inlineStr"/>
      <c r="EM16" s="28" t="inlineStr"/>
      <c r="EN16" s="28" t="inlineStr"/>
      <c r="EO16" s="28" t="inlineStr"/>
      <c r="EP16" s="28" t="inlineStr"/>
      <c r="EQ16" s="28" t="inlineStr"/>
      <c r="ER16" s="28" t="inlineStr"/>
      <c r="ES16" s="28" t="inlineStr"/>
      <c r="ET16" s="28" t="inlineStr"/>
      <c r="EU16" s="28" t="inlineStr"/>
      <c r="EV16" s="28" t="inlineStr"/>
      <c r="EW16" s="28" t="inlineStr"/>
      <c r="EX16" s="28" t="inlineStr"/>
      <c r="EY16" s="28" t="inlineStr"/>
      <c r="EZ16" s="28" t="inlineStr"/>
      <c r="FA16" s="28" t="inlineStr"/>
      <c r="FB16" s="28" t="inlineStr"/>
      <c r="FC16" s="28" t="inlineStr"/>
      <c r="FD16" s="28" t="inlineStr"/>
      <c r="FE16" s="28" t="inlineStr"/>
      <c r="FF16" s="28" t="inlineStr"/>
      <c r="FG16" s="28" t="inlineStr"/>
      <c r="FH16" s="28" t="n"/>
    </row>
    <row r="17" ht="17.1" customHeight="1">
      <c r="A17" s="29" t="n">
        <v>72.5</v>
      </c>
      <c r="B17" s="131" t="inlineStr"/>
      <c r="C17" s="131" t="inlineStr"/>
      <c r="D17" s="131" t="inlineStr"/>
      <c r="E17" s="131" t="inlineStr"/>
      <c r="F17" s="131" t="inlineStr"/>
      <c r="G17" s="131" t="inlineStr"/>
      <c r="H17" s="131" t="inlineStr"/>
      <c r="I17" s="131" t="inlineStr"/>
      <c r="J17" s="131" t="inlineStr"/>
      <c r="K17" s="131" t="inlineStr"/>
      <c r="L17" s="131" t="inlineStr"/>
      <c r="M17" s="131" t="inlineStr"/>
      <c r="N17" s="131" t="inlineStr"/>
      <c r="O17" s="131" t="inlineStr"/>
      <c r="P17" s="131" t="inlineStr"/>
      <c r="Q17" s="131" t="inlineStr"/>
      <c r="R17" s="131" t="inlineStr"/>
      <c r="S17" s="131" t="inlineStr"/>
      <c r="T17" s="131" t="inlineStr"/>
      <c r="U17" s="131" t="inlineStr"/>
      <c r="V17" s="131" t="inlineStr"/>
      <c r="W17" s="131" t="inlineStr"/>
      <c r="X17" s="131" t="inlineStr"/>
      <c r="Y17" s="131" t="inlineStr"/>
      <c r="Z17" s="131" t="inlineStr"/>
      <c r="AA17" s="131" t="inlineStr"/>
      <c r="AB17" s="131" t="inlineStr"/>
      <c r="AC17" s="131" t="inlineStr"/>
      <c r="AD17" s="131" t="inlineStr"/>
      <c r="AE17" s="131" t="inlineStr"/>
      <c r="AF17" s="131" t="n">
        <v>5.282744209525374e-05</v>
      </c>
      <c r="AG17" s="131" t="n">
        <v>0.0001099587943886291</v>
      </c>
      <c r="AH17" s="131" t="n">
        <v>8.918021091119881e-05</v>
      </c>
      <c r="AI17" s="131" t="n">
        <v>0.0001061222453981415</v>
      </c>
      <c r="AJ17" s="131" t="n">
        <v>0.0001203862593130058</v>
      </c>
      <c r="AK17" s="131" t="n">
        <v>8.067206473506108e-05</v>
      </c>
      <c r="AL17" s="131" t="n">
        <v>0.000117733734292169</v>
      </c>
      <c r="AM17" s="131" t="n">
        <v>0.0001083673932050177</v>
      </c>
      <c r="AN17" s="131" t="n">
        <v>7.159977913574013e-05</v>
      </c>
      <c r="AO17" s="131" t="n">
        <v>0.0001119321309887836</v>
      </c>
      <c r="AP17" s="131" t="n">
        <v>0.0001281894358672387</v>
      </c>
      <c r="AQ17" s="131" t="n">
        <v>0.0001138642770350393</v>
      </c>
      <c r="AR17" s="131" t="n">
        <v>9.630422891129995e-05</v>
      </c>
      <c r="AS17" s="131" t="n">
        <v>0.0001449662693227957</v>
      </c>
      <c r="AT17" s="131" t="n">
        <v>0.0001184059889749224</v>
      </c>
      <c r="AU17" s="131" t="n">
        <v>7.601311914042918e-05</v>
      </c>
      <c r="AV17" s="131" t="n">
        <v>9.929718868380868e-05</v>
      </c>
      <c r="AW17" s="131" t="n">
        <v>0.0001261130351133721</v>
      </c>
      <c r="AX17" s="131" t="n">
        <v>9.371835959399867e-05</v>
      </c>
      <c r="AY17" s="131" t="n">
        <v>9.269822476506595e-05</v>
      </c>
      <c r="AZ17" s="131" t="n">
        <v>5.222755113922113e-05</v>
      </c>
      <c r="BA17" s="131" t="n">
        <v>0.0001184107734858148</v>
      </c>
      <c r="BB17" s="131" t="n">
        <v>7.456159217676832e-05</v>
      </c>
      <c r="BC17" s="131" t="n">
        <v>6.947767793372275e-05</v>
      </c>
      <c r="BD17" s="131" t="n">
        <v>8.315131688886398e-05</v>
      </c>
      <c r="BE17" s="131" t="n">
        <v>4.930898645897376e-05</v>
      </c>
      <c r="BF17" s="131" t="n">
        <v>5.273971519046949e-05</v>
      </c>
      <c r="BG17" s="131" t="n">
        <v>5.112036362644938e-05</v>
      </c>
      <c r="BH17" s="131" t="n">
        <v>4.274526222199847e-05</v>
      </c>
      <c r="BI17" s="131" t="n">
        <v>4.42745544348656e-05</v>
      </c>
      <c r="BJ17" s="131" t="n">
        <v>4.347509723548721e-05</v>
      </c>
      <c r="BK17" s="131" t="n">
        <v>4.249459368123285e-05</v>
      </c>
      <c r="BL17" s="131" t="n">
        <v>2.827845138499154e-05</v>
      </c>
      <c r="BM17" s="131" t="n">
        <v>2.301418929379914e-05</v>
      </c>
      <c r="BN17" s="131" t="n">
        <v>2.02706784231196e-05</v>
      </c>
      <c r="BO17" s="131" t="n">
        <v>2.969085877839931e-05</v>
      </c>
      <c r="BP17" s="131" t="n">
        <v>2.519951229251594e-05</v>
      </c>
      <c r="BQ17" s="131" t="n">
        <v>2.289761712131158e-05</v>
      </c>
      <c r="BR17" s="131" t="n">
        <v>1.125180028804609e-05</v>
      </c>
      <c r="BS17" s="131" t="n">
        <v>1.839344310540179e-05</v>
      </c>
      <c r="BT17" s="131" t="n">
        <v>1.944551984061745e-05</v>
      </c>
      <c r="BU17" s="131" t="n">
        <v>1.379562471762081e-05</v>
      </c>
      <c r="BV17" s="131" t="n">
        <v>1.842546063651591e-05</v>
      </c>
      <c r="BW17" s="129" t="n">
        <v>1.329106773792672e-05</v>
      </c>
      <c r="BX17" s="132" t="n">
        <v>1.477422521500602e-05</v>
      </c>
      <c r="BY17" s="132" t="n">
        <v>9.660886772796877e-06</v>
      </c>
      <c r="BZ17" s="132" t="n">
        <v>1.423838859410151e-05</v>
      </c>
      <c r="CA17" s="132" t="n">
        <v>1.084575171905165e-05</v>
      </c>
      <c r="CB17" s="133" t="n">
        <v>1.052523952437946e-05</v>
      </c>
      <c r="CC17" s="131" t="inlineStr"/>
      <c r="CD17" s="131" t="inlineStr"/>
      <c r="CE17" s="131" t="inlineStr"/>
      <c r="CF17" s="131" t="inlineStr"/>
      <c r="CG17" s="129" t="n">
        <v>7.701490238361123e-06</v>
      </c>
      <c r="CH17" s="131" t="n">
        <v>1.725255522666161e-05</v>
      </c>
      <c r="CI17" s="131" t="n">
        <v>1.755804983910974e-05</v>
      </c>
      <c r="CJ17" s="131" t="n">
        <v>8.866820358219542e-06</v>
      </c>
      <c r="CK17" s="131" t="n">
        <v>9.504639320059224e-06</v>
      </c>
      <c r="CL17" s="129" t="n">
        <v>1.32141619222743e-05</v>
      </c>
      <c r="CM17" s="131" t="n">
        <v>2.15850563839212e-05</v>
      </c>
      <c r="CN17" s="131" t="inlineStr"/>
      <c r="CO17" s="131" t="n">
        <v>1.397139316157834e-05</v>
      </c>
      <c r="CP17" s="131" t="inlineStr"/>
      <c r="CQ17" s="129" t="inlineStr"/>
      <c r="CR17" s="131" t="inlineStr"/>
      <c r="CS17" s="131" t="inlineStr"/>
      <c r="CT17" s="131" t="inlineStr"/>
      <c r="CU17" s="131" t="inlineStr"/>
      <c r="CV17" s="131" t="inlineStr"/>
      <c r="CW17" s="131" t="inlineStr"/>
      <c r="CX17" s="131" t="inlineStr"/>
      <c r="CY17" s="131" t="inlineStr"/>
      <c r="CZ17" s="131" t="inlineStr"/>
      <c r="DA17" s="131" t="inlineStr"/>
      <c r="DB17" s="131" t="inlineStr"/>
      <c r="DC17" s="131" t="inlineStr"/>
      <c r="DD17" s="131" t="inlineStr"/>
      <c r="DE17" s="131" t="inlineStr"/>
      <c r="DF17" s="131" t="inlineStr"/>
      <c r="DG17" s="131" t="inlineStr"/>
      <c r="DH17" s="131" t="inlineStr"/>
      <c r="DI17" s="131" t="inlineStr"/>
      <c r="DJ17" s="131" t="inlineStr"/>
      <c r="DK17" s="131" t="inlineStr"/>
      <c r="DL17" s="131" t="inlineStr"/>
      <c r="DM17" s="131" t="inlineStr"/>
      <c r="DN17" s="131" t="inlineStr"/>
      <c r="DO17" s="131" t="inlineStr"/>
      <c r="DP17" s="131" t="inlineStr"/>
      <c r="DQ17" s="131" t="inlineStr"/>
      <c r="DR17" s="131" t="inlineStr"/>
      <c r="DS17" s="131" t="inlineStr"/>
      <c r="DT17" s="131" t="inlineStr"/>
      <c r="DU17" s="131" t="inlineStr"/>
      <c r="DV17" s="131" t="inlineStr"/>
      <c r="DW17" s="131" t="inlineStr"/>
      <c r="DX17" s="131" t="inlineStr"/>
      <c r="DY17" s="131" t="inlineStr"/>
      <c r="DZ17" s="131" t="inlineStr"/>
      <c r="EA17" s="131" t="inlineStr"/>
      <c r="EB17" s="131" t="inlineStr"/>
      <c r="EC17" s="131" t="inlineStr"/>
      <c r="ED17" s="131" t="inlineStr"/>
      <c r="EE17" s="131" t="inlineStr"/>
      <c r="EF17" s="131" t="inlineStr"/>
      <c r="EG17" s="28" t="inlineStr"/>
      <c r="EH17" s="28" t="inlineStr"/>
      <c r="EI17" s="28" t="inlineStr"/>
      <c r="EJ17" s="28" t="inlineStr"/>
      <c r="EK17" s="28" t="inlineStr"/>
      <c r="EL17" s="28" t="inlineStr"/>
      <c r="EM17" s="28" t="inlineStr"/>
      <c r="EN17" s="28" t="inlineStr"/>
      <c r="EO17" s="28" t="inlineStr"/>
      <c r="EP17" s="28" t="inlineStr"/>
      <c r="EQ17" s="28" t="inlineStr"/>
      <c r="ER17" s="28" t="inlineStr"/>
      <c r="ES17" s="28" t="inlineStr"/>
      <c r="ET17" s="28" t="inlineStr"/>
      <c r="EU17" s="28" t="inlineStr"/>
      <c r="EV17" s="28" t="inlineStr"/>
      <c r="EW17" s="28" t="inlineStr"/>
      <c r="EX17" s="28" t="inlineStr"/>
      <c r="EY17" s="28" t="inlineStr"/>
      <c r="EZ17" s="28" t="inlineStr"/>
      <c r="FA17" s="28" t="inlineStr"/>
      <c r="FB17" s="28" t="inlineStr"/>
      <c r="FC17" s="28" t="inlineStr"/>
      <c r="FD17" s="28" t="inlineStr"/>
      <c r="FE17" s="28" t="inlineStr"/>
      <c r="FF17" s="28" t="inlineStr"/>
      <c r="FG17" s="28" t="inlineStr"/>
      <c r="FH17" s="28" t="n"/>
    </row>
    <row r="18" ht="17.1" customHeight="1">
      <c r="A18" s="29" t="n">
        <v>77.5</v>
      </c>
      <c r="B18" s="131" t="inlineStr"/>
      <c r="C18" s="131" t="inlineStr"/>
      <c r="D18" s="131" t="inlineStr"/>
      <c r="E18" s="131" t="inlineStr"/>
      <c r="F18" s="131" t="inlineStr"/>
      <c r="G18" s="131" t="inlineStr"/>
      <c r="H18" s="131" t="inlineStr"/>
      <c r="I18" s="131" t="inlineStr"/>
      <c r="J18" s="131" t="inlineStr"/>
      <c r="K18" s="131" t="inlineStr"/>
      <c r="L18" s="131" t="inlineStr"/>
      <c r="M18" s="131" t="inlineStr"/>
      <c r="N18" s="131" t="inlineStr"/>
      <c r="O18" s="131" t="inlineStr"/>
      <c r="P18" s="131" t="inlineStr"/>
      <c r="Q18" s="131" t="inlineStr"/>
      <c r="R18" s="131" t="inlineStr"/>
      <c r="S18" s="131" t="inlineStr"/>
      <c r="T18" s="131" t="inlineStr"/>
      <c r="U18" s="131" t="inlineStr"/>
      <c r="V18" s="131" t="inlineStr"/>
      <c r="W18" s="131" t="inlineStr"/>
      <c r="X18" s="131" t="inlineStr"/>
      <c r="Y18" s="131" t="inlineStr"/>
      <c r="Z18" s="131" t="inlineStr"/>
      <c r="AA18" s="131" t="n">
        <v>0.0001311475409836065</v>
      </c>
      <c r="AB18" s="131" t="n">
        <v>0.0001051484504941977</v>
      </c>
      <c r="AC18" s="131" t="n">
        <v>9.899297149902357e-05</v>
      </c>
      <c r="AD18" s="131" t="n">
        <v>0.0001194064476070095</v>
      </c>
      <c r="AE18" s="131" t="n">
        <v>0.0001732699000480205</v>
      </c>
      <c r="AF18" s="131" t="n">
        <v>0.0001113567145314945</v>
      </c>
      <c r="AG18" s="131" t="n">
        <v>9.816173278111066e-05</v>
      </c>
      <c r="AH18" s="131" t="n">
        <v>0.0001278786914315593</v>
      </c>
      <c r="AI18" s="131" t="n">
        <v>0.0001416532826799182</v>
      </c>
      <c r="AJ18" s="131" t="n">
        <v>0.0001696788858507291</v>
      </c>
      <c r="AK18" s="131" t="n">
        <v>0.0001360203060575165</v>
      </c>
      <c r="AL18" s="131" t="n">
        <v>0.0001636830261266331</v>
      </c>
      <c r="AM18" s="131" t="n">
        <v>0.0001295238917612011</v>
      </c>
      <c r="AN18" s="131" t="n">
        <v>0.0001010722166307417</v>
      </c>
      <c r="AO18" s="131" t="n">
        <v>0.0001694068220127224</v>
      </c>
      <c r="AP18" s="131" t="n">
        <v>0.0001323957595226974</v>
      </c>
      <c r="AQ18" s="131" t="n">
        <v>0.0001187788910286303</v>
      </c>
      <c r="AR18" s="131" t="n">
        <v>0.0001472622475556921</v>
      </c>
      <c r="AS18" s="131" t="n">
        <v>0.0001226723511146906</v>
      </c>
      <c r="AT18" s="131" t="n">
        <v>0.0001288192610559131</v>
      </c>
      <c r="AU18" s="131" t="n">
        <v>0.0001462354994208188</v>
      </c>
      <c r="AV18" s="131" t="n">
        <v>0.0001193353023658224</v>
      </c>
      <c r="AW18" s="131" t="n">
        <v>6.966670628106829e-05</v>
      </c>
      <c r="AX18" s="131" t="n">
        <v>8.358564921968818e-05</v>
      </c>
      <c r="AY18" s="131" t="n">
        <v>0.0001124783042925987</v>
      </c>
      <c r="AZ18" s="131" t="n">
        <v>7.182335688005386e-05</v>
      </c>
      <c r="BA18" s="131" t="n">
        <v>7.70685190513379e-05</v>
      </c>
      <c r="BB18" s="131" t="n">
        <v>8.192948934417936e-05</v>
      </c>
      <c r="BC18" s="131" t="n">
        <v>5.488579637918401e-05</v>
      </c>
      <c r="BD18" s="131" t="n">
        <v>6.235678451661348e-05</v>
      </c>
      <c r="BE18" s="131" t="n">
        <v>4.087771369060665e-05</v>
      </c>
      <c r="BF18" s="131" t="n">
        <v>4.528096840897771e-05</v>
      </c>
      <c r="BG18" s="131" t="n">
        <v>6.625036473706238e-05</v>
      </c>
      <c r="BH18" s="131" t="n">
        <v>3.955394451711697e-05</v>
      </c>
      <c r="BI18" s="131" t="n">
        <v>2.689775062180875e-05</v>
      </c>
      <c r="BJ18" s="131" t="n">
        <v>3.851274771949515e-05</v>
      </c>
      <c r="BK18" s="131" t="n">
        <v>2.699740284984584e-05</v>
      </c>
      <c r="BL18" s="131" t="n">
        <v>3.676036182698999e-05</v>
      </c>
      <c r="BM18" s="131" t="n">
        <v>1.775023392272562e-05</v>
      </c>
      <c r="BN18" s="131" t="n">
        <v>3.191742716074844e-05</v>
      </c>
      <c r="BO18" s="131" t="n">
        <v>4.458607694148899e-05</v>
      </c>
      <c r="BP18" s="131" t="n">
        <v>1.834538395742036e-05</v>
      </c>
      <c r="BQ18" s="131" t="n">
        <v>2.001961922684231e-05</v>
      </c>
      <c r="BR18" s="129" t="n">
        <v>3.658455228040122e-05</v>
      </c>
      <c r="BS18" s="132" t="n">
        <v>2.096330582947609e-05</v>
      </c>
      <c r="BT18" s="132" t="n">
        <v>3.475629702322538e-05</v>
      </c>
      <c r="BU18" s="132" t="n">
        <v>2.006452752050595e-05</v>
      </c>
      <c r="BV18" s="132" t="n">
        <v>9.799367744793107e-06</v>
      </c>
      <c r="BW18" s="133" t="n">
        <v>1.548595907448166e-05</v>
      </c>
      <c r="BX18" s="131" t="inlineStr"/>
      <c r="BY18" s="131" t="inlineStr"/>
      <c r="BZ18" s="131" t="inlineStr"/>
      <c r="CA18" s="131" t="inlineStr"/>
      <c r="CB18" s="129" t="n">
        <v>1.728339584161496e-05</v>
      </c>
      <c r="CC18" s="131" t="n">
        <v>1.175773028774525e-05</v>
      </c>
      <c r="CD18" s="131" t="n">
        <v>1.300022425386838e-05</v>
      </c>
      <c r="CE18" s="131" t="n">
        <v>1.71796349483752e-05</v>
      </c>
      <c r="CF18" s="131" t="n">
        <v>1.645214072263785e-05</v>
      </c>
      <c r="CG18" s="129" t="n">
        <v>2.31059944170141e-05</v>
      </c>
      <c r="CH18" s="131" t="n">
        <v>2.196293754289637e-05</v>
      </c>
      <c r="CI18" s="131" t="inlineStr"/>
      <c r="CJ18" s="131" t="n">
        <v>2.743716888325734e-05</v>
      </c>
      <c r="CK18" s="131" t="inlineStr"/>
      <c r="CL18" s="129" t="inlineStr"/>
      <c r="CM18" s="131" t="inlineStr"/>
      <c r="CN18" s="131" t="inlineStr"/>
      <c r="CO18" s="131" t="inlineStr"/>
      <c r="CP18" s="131" t="inlineStr"/>
      <c r="CQ18" s="131" t="inlineStr"/>
      <c r="CR18" s="131" t="inlineStr"/>
      <c r="CS18" s="131" t="inlineStr"/>
      <c r="CT18" s="131" t="inlineStr"/>
      <c r="CU18" s="131" t="inlineStr"/>
      <c r="CV18" s="131" t="inlineStr"/>
      <c r="CW18" s="131" t="inlineStr"/>
      <c r="CX18" s="131" t="inlineStr"/>
      <c r="CY18" s="131" t="inlineStr"/>
      <c r="CZ18" s="131" t="inlineStr"/>
      <c r="DA18" s="131" t="inlineStr"/>
      <c r="DB18" s="131" t="inlineStr"/>
      <c r="DC18" s="131" t="inlineStr"/>
      <c r="DD18" s="131" t="inlineStr"/>
      <c r="DE18" s="131" t="inlineStr"/>
      <c r="DF18" s="131" t="inlineStr"/>
      <c r="DG18" s="131" t="inlineStr"/>
      <c r="DH18" s="131" t="inlineStr"/>
      <c r="DI18" s="131" t="inlineStr"/>
      <c r="DJ18" s="131" t="inlineStr"/>
      <c r="DK18" s="131" t="inlineStr"/>
      <c r="DL18" s="131" t="inlineStr"/>
      <c r="DM18" s="131" t="inlineStr"/>
      <c r="DN18" s="131" t="inlineStr"/>
      <c r="DO18" s="131" t="inlineStr"/>
      <c r="DP18" s="131" t="inlineStr"/>
      <c r="DQ18" s="131" t="inlineStr"/>
      <c r="DR18" s="131" t="inlineStr"/>
      <c r="DS18" s="131" t="inlineStr"/>
      <c r="DT18" s="131" t="inlineStr"/>
      <c r="DU18" s="131" t="inlineStr"/>
      <c r="DV18" s="131" t="inlineStr"/>
      <c r="DW18" s="131" t="inlineStr"/>
      <c r="DX18" s="131" t="inlineStr"/>
      <c r="DY18" s="131" t="inlineStr"/>
      <c r="DZ18" s="131" t="inlineStr"/>
      <c r="EA18" s="131" t="inlineStr"/>
      <c r="EB18" s="131" t="inlineStr"/>
      <c r="EC18" s="131" t="inlineStr"/>
      <c r="ED18" s="131" t="inlineStr"/>
      <c r="EE18" s="131" t="inlineStr"/>
      <c r="EF18" s="131" t="inlineStr"/>
      <c r="EG18" s="28" t="inlineStr"/>
      <c r="EH18" s="28" t="inlineStr"/>
      <c r="EI18" s="28" t="inlineStr"/>
      <c r="EJ18" s="28" t="inlineStr"/>
      <c r="EK18" s="28" t="inlineStr"/>
      <c r="EL18" s="28" t="inlineStr"/>
      <c r="EM18" s="28" t="inlineStr"/>
      <c r="EN18" s="28" t="inlineStr"/>
      <c r="EO18" s="28" t="inlineStr"/>
      <c r="EP18" s="28" t="inlineStr"/>
      <c r="EQ18" s="28" t="inlineStr"/>
      <c r="ER18" s="28" t="inlineStr"/>
      <c r="ES18" s="28" t="inlineStr"/>
      <c r="ET18" s="28" t="inlineStr"/>
      <c r="EU18" s="28" t="inlineStr"/>
      <c r="EV18" s="28" t="inlineStr"/>
      <c r="EW18" s="28" t="inlineStr"/>
      <c r="EX18" s="28" t="inlineStr"/>
      <c r="EY18" s="28" t="inlineStr"/>
      <c r="EZ18" s="28" t="inlineStr"/>
      <c r="FA18" s="28" t="inlineStr"/>
      <c r="FB18" s="28" t="inlineStr"/>
      <c r="FC18" s="28" t="inlineStr"/>
      <c r="FD18" s="28" t="inlineStr"/>
      <c r="FE18" s="28" t="inlineStr"/>
      <c r="FF18" s="28" t="inlineStr"/>
      <c r="FG18" s="28" t="inlineStr"/>
      <c r="FH18" s="28" t="n"/>
    </row>
    <row r="19" ht="17.1" customHeight="1">
      <c r="A19" s="29" t="n">
        <v>82.5</v>
      </c>
      <c r="B19" s="131" t="inlineStr"/>
      <c r="C19" s="131" t="inlineStr"/>
      <c r="D19" s="131" t="inlineStr"/>
      <c r="E19" s="131" t="inlineStr"/>
      <c r="F19" s="131" t="inlineStr"/>
      <c r="G19" s="131" t="inlineStr"/>
      <c r="H19" s="131" t="inlineStr"/>
      <c r="I19" s="131" t="inlineStr"/>
      <c r="J19" s="131" t="inlineStr"/>
      <c r="K19" s="131" t="inlineStr"/>
      <c r="L19" s="131" t="inlineStr"/>
      <c r="M19" s="131" t="inlineStr"/>
      <c r="N19" s="131" t="inlineStr"/>
      <c r="O19" s="131" t="inlineStr"/>
      <c r="P19" s="131" t="inlineStr"/>
      <c r="Q19" s="131" t="inlineStr"/>
      <c r="R19" s="131" t="inlineStr"/>
      <c r="S19" s="131" t="inlineStr"/>
      <c r="T19" s="131" t="inlineStr"/>
      <c r="U19" s="131" t="inlineStr"/>
      <c r="V19" s="131" t="n">
        <v>8.374157350416614e-05</v>
      </c>
      <c r="W19" s="131" t="n">
        <v>4.140358140979195e-05</v>
      </c>
      <c r="X19" s="131" t="n">
        <v>0.0001387787470261697</v>
      </c>
      <c r="Y19" s="131" t="n">
        <v>0.0001459875326647104</v>
      </c>
      <c r="Z19" s="131" t="n">
        <v>8.361805280312798e-05</v>
      </c>
      <c r="AA19" s="131" t="n">
        <v>0.0001695936997482304</v>
      </c>
      <c r="AB19" s="131" t="n">
        <v>0.0001843192522876855</v>
      </c>
      <c r="AC19" s="131" t="n">
        <v>0.0001868353166791891</v>
      </c>
      <c r="AD19" s="131" t="n">
        <v>0.0002152566302207647</v>
      </c>
      <c r="AE19" s="131" t="n">
        <v>0.0001821506896225109</v>
      </c>
      <c r="AF19" s="131" t="n">
        <v>0.0002441548174070758</v>
      </c>
      <c r="AG19" s="131" t="n">
        <v>0.000161912729039048</v>
      </c>
      <c r="AH19" s="131" t="n">
        <v>7.865206097894287e-05</v>
      </c>
      <c r="AI19" s="131" t="n">
        <v>0.0001326680975868621</v>
      </c>
      <c r="AJ19" s="131" t="n">
        <v>7.242257121854597e-05</v>
      </c>
      <c r="AK19" s="131" t="n">
        <v>0.0001814236051116533</v>
      </c>
      <c r="AL19" s="131" t="n">
        <v>0.0002087630372516764</v>
      </c>
      <c r="AM19" s="131" t="n">
        <v>0.000184054774700951</v>
      </c>
      <c r="AN19" s="131" t="n">
        <v>0.0001953772187036956</v>
      </c>
      <c r="AO19" s="131" t="n">
        <v>0.0001069839096199932</v>
      </c>
      <c r="AP19" s="131" t="n">
        <v>0.000118847506022226</v>
      </c>
      <c r="AQ19" s="131" t="n">
        <v>7.812133806227833e-05</v>
      </c>
      <c r="AR19" s="131" t="n">
        <v>0.0002196464104628568</v>
      </c>
      <c r="AS19" s="131" t="n">
        <v>0.0001534655182997622</v>
      </c>
      <c r="AT19" s="131" t="n">
        <v>0.0001154300474674006</v>
      </c>
      <c r="AU19" s="131" t="n">
        <v>0.0001051993868732205</v>
      </c>
      <c r="AV19" s="131" t="n">
        <v>0.0001372969572009568</v>
      </c>
      <c r="AW19" s="131" t="n">
        <v>0.0001221685973183411</v>
      </c>
      <c r="AX19" s="131" t="n">
        <v>6.774008355739307e-05</v>
      </c>
      <c r="AY19" s="131" t="n">
        <v>0.0001307537791928242</v>
      </c>
      <c r="AZ19" s="131" t="n">
        <v>8.417357854499657e-05</v>
      </c>
      <c r="BA19" s="131" t="n">
        <v>6.039489200135083e-05</v>
      </c>
      <c r="BB19" s="131" t="n">
        <v>8.279601157001206e-05</v>
      </c>
      <c r="BC19" s="131" t="n">
        <v>0.0001036116672388857</v>
      </c>
      <c r="BD19" s="131" t="n">
        <v>6.951112363341131e-05</v>
      </c>
      <c r="BE19" s="131" t="n">
        <v>7.930458688918947e-05</v>
      </c>
      <c r="BF19" s="131" t="n">
        <v>5.10141181572e-05</v>
      </c>
      <c r="BG19" s="131" t="n">
        <v>3.746206965447484e-05</v>
      </c>
      <c r="BH19" s="131" t="n">
        <v>5.325991658677679e-05</v>
      </c>
      <c r="BI19" s="131" t="n">
        <v>6.786264600448692e-05</v>
      </c>
      <c r="BJ19" s="131" t="n">
        <v>3.762906770221861e-05</v>
      </c>
      <c r="BK19" s="131" t="n">
        <v>1.829411075986418e-05</v>
      </c>
      <c r="BL19" s="131" t="n">
        <v>4.19356078741093e-05</v>
      </c>
      <c r="BM19" s="129" t="n">
        <v>3.357157964353697e-05</v>
      </c>
      <c r="BN19" s="132" t="n">
        <v>2.571222873598684e-05</v>
      </c>
      <c r="BO19" s="132" t="n">
        <v>3.998425235599518e-05</v>
      </c>
      <c r="BP19" s="132" t="n">
        <v>2.065835217178305e-05</v>
      </c>
      <c r="BQ19" s="132" t="n">
        <v>2.002231057464031e-05</v>
      </c>
      <c r="BR19" s="133" t="n">
        <v>2.197150296066002e-05</v>
      </c>
      <c r="BS19" s="131" t="inlineStr"/>
      <c r="BT19" s="131" t="inlineStr"/>
      <c r="BU19" s="131" t="inlineStr"/>
      <c r="BV19" s="131" t="inlineStr"/>
      <c r="BW19" s="129" t="n">
        <v>4.454596524919755e-05</v>
      </c>
      <c r="BX19" s="131" t="n">
        <v>1.449285864390322e-05</v>
      </c>
      <c r="BY19" s="131" t="n">
        <v>2.109061936118857e-05</v>
      </c>
      <c r="BZ19" s="131" t="n">
        <v>3.177355441675102e-05</v>
      </c>
      <c r="CA19" s="131" t="n">
        <v>3.519461522387075e-05</v>
      </c>
      <c r="CB19" s="129" t="n">
        <v>1.698445285646651e-05</v>
      </c>
      <c r="CC19" s="131" t="n">
        <v>2.85704373521735e-05</v>
      </c>
      <c r="CD19" s="131" t="inlineStr"/>
      <c r="CE19" s="131" t="n">
        <v>3.403553688223137e-05</v>
      </c>
      <c r="CF19" s="131" t="inlineStr"/>
      <c r="CG19" s="129" t="inlineStr"/>
      <c r="CH19" s="131" t="inlineStr"/>
      <c r="CI19" s="131" t="inlineStr"/>
      <c r="CJ19" s="131" t="inlineStr"/>
      <c r="CK19" s="131" t="inlineStr"/>
      <c r="CL19" s="131" t="inlineStr"/>
      <c r="CM19" s="131" t="inlineStr"/>
      <c r="CN19" s="131" t="inlineStr"/>
      <c r="CO19" s="131" t="inlineStr"/>
      <c r="CP19" s="131" t="inlineStr"/>
      <c r="CQ19" s="131" t="inlineStr"/>
      <c r="CR19" s="131" t="inlineStr"/>
      <c r="CS19" s="131" t="inlineStr"/>
      <c r="CT19" s="131" t="inlineStr"/>
      <c r="CU19" s="131" t="inlineStr"/>
      <c r="CV19" s="131" t="inlineStr"/>
      <c r="CW19" s="131" t="inlineStr"/>
      <c r="CX19" s="131" t="inlineStr"/>
      <c r="CY19" s="131" t="inlineStr"/>
      <c r="CZ19" s="131" t="inlineStr"/>
      <c r="DA19" s="131" t="inlineStr"/>
      <c r="DB19" s="131" t="inlineStr"/>
      <c r="DC19" s="131" t="inlineStr"/>
      <c r="DD19" s="131" t="inlineStr"/>
      <c r="DE19" s="131" t="inlineStr"/>
      <c r="DF19" s="131" t="inlineStr"/>
      <c r="DG19" s="131" t="inlineStr"/>
      <c r="DH19" s="131" t="inlineStr"/>
      <c r="DI19" s="131" t="inlineStr"/>
      <c r="DJ19" s="131" t="inlineStr"/>
      <c r="DK19" s="131" t="inlineStr"/>
      <c r="DL19" s="131" t="inlineStr"/>
      <c r="DM19" s="131" t="inlineStr"/>
      <c r="DN19" s="131" t="inlineStr"/>
      <c r="DO19" s="131" t="inlineStr"/>
      <c r="DP19" s="131" t="inlineStr"/>
      <c r="DQ19" s="131" t="inlineStr"/>
      <c r="DR19" s="131" t="inlineStr"/>
      <c r="DS19" s="131" t="inlineStr"/>
      <c r="DT19" s="131" t="inlineStr"/>
      <c r="DU19" s="131" t="inlineStr"/>
      <c r="DV19" s="131" t="inlineStr"/>
      <c r="DW19" s="131" t="inlineStr"/>
      <c r="DX19" s="131" t="inlineStr"/>
      <c r="DY19" s="131" t="inlineStr"/>
      <c r="DZ19" s="131" t="inlineStr"/>
      <c r="EA19" s="131" t="inlineStr"/>
      <c r="EB19" s="131" t="inlineStr"/>
      <c r="EC19" s="131" t="inlineStr"/>
      <c r="ED19" s="131" t="inlineStr"/>
      <c r="EE19" s="131" t="inlineStr"/>
      <c r="EF19" s="131" t="inlineStr"/>
      <c r="EG19" s="28" t="inlineStr"/>
      <c r="EH19" s="28" t="inlineStr"/>
      <c r="EI19" s="28" t="inlineStr"/>
      <c r="EJ19" s="28" t="inlineStr"/>
      <c r="EK19" s="28" t="inlineStr"/>
      <c r="EL19" s="28" t="inlineStr"/>
      <c r="EM19" s="28" t="inlineStr"/>
      <c r="EN19" s="28" t="inlineStr"/>
      <c r="EO19" s="28" t="inlineStr"/>
      <c r="EP19" s="28" t="inlineStr"/>
      <c r="EQ19" s="28" t="inlineStr"/>
      <c r="ER19" s="28" t="inlineStr"/>
      <c r="ES19" s="28" t="inlineStr"/>
      <c r="ET19" s="28" t="inlineStr"/>
      <c r="EU19" s="28" t="inlineStr"/>
      <c r="EV19" s="28" t="inlineStr"/>
      <c r="EW19" s="28" t="inlineStr"/>
      <c r="EX19" s="28" t="inlineStr"/>
      <c r="EY19" s="28" t="inlineStr"/>
      <c r="EZ19" s="28" t="inlineStr"/>
      <c r="FA19" s="28" t="inlineStr"/>
      <c r="FB19" s="28" t="inlineStr"/>
      <c r="FC19" s="28" t="inlineStr"/>
      <c r="FD19" s="28" t="inlineStr"/>
      <c r="FE19" s="28" t="inlineStr"/>
      <c r="FF19" s="28" t="inlineStr"/>
      <c r="FG19" s="28" t="inlineStr"/>
      <c r="FH19" s="28" t="n"/>
    </row>
    <row r="20" ht="17.1" customHeight="1">
      <c r="A20" s="29" t="n">
        <v>87.5</v>
      </c>
      <c r="B20" s="131" t="inlineStr"/>
      <c r="C20" s="131" t="inlineStr"/>
      <c r="D20" s="131" t="inlineStr"/>
      <c r="E20" s="131" t="inlineStr"/>
      <c r="F20" s="131" t="inlineStr"/>
      <c r="G20" s="131" t="inlineStr"/>
      <c r="H20" s="131" t="inlineStr"/>
      <c r="I20" s="131" t="inlineStr"/>
      <c r="J20" s="131" t="inlineStr"/>
      <c r="K20" s="131" t="inlineStr"/>
      <c r="L20" s="131" t="inlineStr"/>
      <c r="M20" s="131" t="inlineStr"/>
      <c r="N20" s="131" t="inlineStr"/>
      <c r="O20" s="131" t="inlineStr"/>
      <c r="P20" s="131" t="inlineStr"/>
      <c r="Q20" s="131" t="n">
        <v>0.0001020668537892319</v>
      </c>
      <c r="R20" s="131" t="n">
        <v>9.880446596186147e-05</v>
      </c>
      <c r="S20" s="131" t="n">
        <v>0.0001440126731152342</v>
      </c>
      <c r="T20" s="131" t="n">
        <v>0.0002697235333782873</v>
      </c>
      <c r="U20" s="131" t="n">
        <v>0.0001292067566519945</v>
      </c>
      <c r="V20" s="131" t="n">
        <v>8.350730688935282e-05</v>
      </c>
      <c r="W20" s="131" t="n">
        <v>0.0002394024514811031</v>
      </c>
      <c r="X20" s="131" t="n">
        <v>7.330518414262257e-05</v>
      </c>
      <c r="Y20" s="131" t="n">
        <v>6.749300603724941e-05</v>
      </c>
      <c r="Z20" s="131" t="n">
        <v>0.000185002466699556</v>
      </c>
      <c r="AA20" s="131" t="n">
        <v>0.0002293393878931737</v>
      </c>
      <c r="AB20" s="131" t="n">
        <v>0.0001577282919866141</v>
      </c>
      <c r="AC20" s="131" t="n">
        <v>0.0002215744588659327</v>
      </c>
      <c r="AD20" s="131" t="n">
        <v>0.0003060191615074975</v>
      </c>
      <c r="AE20" s="131" t="n">
        <v>0.0001379649706939408</v>
      </c>
      <c r="AF20" s="131" t="n">
        <v>0.0002194233554219511</v>
      </c>
      <c r="AG20" s="131" t="n">
        <v>0.0002671527476660097</v>
      </c>
      <c r="AH20" s="131" t="n">
        <v>0.0001898639245252927</v>
      </c>
      <c r="AI20" s="131" t="n">
        <v>0.0003289636001776403</v>
      </c>
      <c r="AJ20" s="131" t="n">
        <v>0.0002232917323659648</v>
      </c>
      <c r="AK20" s="131" t="n">
        <v>0.0003730532298299851</v>
      </c>
      <c r="AL20" s="131" t="n">
        <v>0.0001537210485620165</v>
      </c>
      <c r="AM20" s="131" t="n">
        <v>0.0001923432587386721</v>
      </c>
      <c r="AN20" s="131" t="n">
        <v>0.0001560190740409791</v>
      </c>
      <c r="AO20" s="131" t="n">
        <v>0.0001636246124141993</v>
      </c>
      <c r="AP20" s="131" t="n">
        <v>0.0001984662527983742</v>
      </c>
      <c r="AQ20" s="131" t="n">
        <v>0.0001533577683377552</v>
      </c>
      <c r="AR20" s="131" t="n">
        <v>0.0002344793201580637</v>
      </c>
      <c r="AS20" s="131" t="n">
        <v>0.0001875715116388123</v>
      </c>
      <c r="AT20" s="131" t="n">
        <v>0.0001232349395700669</v>
      </c>
      <c r="AU20" s="131" t="n">
        <v>0.0001288896479057043</v>
      </c>
      <c r="AV20" s="131" t="n">
        <v>7.233011464323171e-05</v>
      </c>
      <c r="AW20" s="131" t="n">
        <v>0.000117946202771146</v>
      </c>
      <c r="AX20" s="131" t="n">
        <v>7.555309588254516e-05</v>
      </c>
      <c r="AY20" s="131" t="n">
        <v>0.0001373084432792552</v>
      </c>
      <c r="AZ20" s="131" t="n">
        <v>0.0001371812678978685</v>
      </c>
      <c r="BA20" s="131" t="n">
        <v>0.0001090384486345031</v>
      </c>
      <c r="BB20" s="131" t="n">
        <v>0.0001065931993538812</v>
      </c>
      <c r="BC20" s="131" t="n">
        <v>6.327411930335195e-05</v>
      </c>
      <c r="BD20" s="131" t="n">
        <v>0.0001008987752440974</v>
      </c>
      <c r="BE20" s="131" t="n">
        <v>6.418988795298447e-05</v>
      </c>
      <c r="BF20" s="131" t="n">
        <v>3.32172942520794e-05</v>
      </c>
      <c r="BG20" s="131" t="n">
        <v>5.610133147160025e-05</v>
      </c>
      <c r="BH20" s="129" t="n">
        <v>3.652545519848541e-05</v>
      </c>
      <c r="BI20" s="132" t="n">
        <v>2.962208148442174e-05</v>
      </c>
      <c r="BJ20" s="132" t="n">
        <v>2.910513356345792e-05</v>
      </c>
      <c r="BK20" s="132" t="n">
        <v>3.348868361566154e-05</v>
      </c>
      <c r="BL20" s="132" t="n">
        <v>3.116866925366622e-05</v>
      </c>
      <c r="BM20" s="133" t="n">
        <v>2.472407927528779e-05</v>
      </c>
      <c r="BN20" s="131" t="inlineStr"/>
      <c r="BO20" s="131" t="inlineStr"/>
      <c r="BP20" s="131" t="inlineStr"/>
      <c r="BQ20" s="131" t="inlineStr"/>
      <c r="BR20" s="129" t="n">
        <v>2.511668794608284e-05</v>
      </c>
      <c r="BS20" s="131" t="n">
        <v>2.40753075620541e-05</v>
      </c>
      <c r="BT20" s="131" t="n">
        <v>3.092671913900013e-05</v>
      </c>
      <c r="BU20" s="131" t="n">
        <v>3.346782440548128e-05</v>
      </c>
      <c r="BV20" s="131" t="n">
        <v>2.503513860525667e-05</v>
      </c>
      <c r="BW20" s="129" t="n">
        <v>3.807598582188746e-05</v>
      </c>
      <c r="BX20" s="131" t="n">
        <v>4.36120141034544e-05</v>
      </c>
      <c r="BY20" s="131" t="inlineStr"/>
      <c r="BZ20" s="131" t="n">
        <v>4.382806874745641e-05</v>
      </c>
      <c r="CA20" s="131" t="inlineStr"/>
      <c r="CB20" s="129" t="inlineStr"/>
      <c r="CC20" s="131" t="inlineStr"/>
      <c r="CD20" s="131" t="inlineStr"/>
      <c r="CE20" s="131" t="inlineStr"/>
      <c r="CF20" s="131" t="inlineStr"/>
      <c r="CG20" s="131" t="inlineStr"/>
      <c r="CH20" s="131" t="inlineStr"/>
      <c r="CI20" s="131" t="inlineStr"/>
      <c r="CJ20" s="131" t="inlineStr"/>
      <c r="CK20" s="131" t="inlineStr"/>
      <c r="CL20" s="131" t="inlineStr"/>
      <c r="CM20" s="131" t="inlineStr"/>
      <c r="CN20" s="131" t="inlineStr"/>
      <c r="CO20" s="131" t="inlineStr"/>
      <c r="CP20" s="131" t="inlineStr"/>
      <c r="CQ20" s="131" t="inlineStr"/>
      <c r="CR20" s="131" t="inlineStr"/>
      <c r="CS20" s="131" t="inlineStr"/>
      <c r="CT20" s="131" t="inlineStr"/>
      <c r="CU20" s="131" t="inlineStr"/>
      <c r="CV20" s="131" t="inlineStr"/>
      <c r="CW20" s="131" t="inlineStr"/>
      <c r="CX20" s="131" t="inlineStr"/>
      <c r="CY20" s="131" t="inlineStr"/>
      <c r="CZ20" s="131" t="inlineStr"/>
      <c r="DA20" s="131" t="inlineStr"/>
      <c r="DB20" s="131" t="inlineStr"/>
      <c r="DC20" s="131" t="inlineStr"/>
      <c r="DD20" s="131" t="inlineStr"/>
      <c r="DE20" s="131" t="inlineStr"/>
      <c r="DF20" s="131" t="inlineStr"/>
      <c r="DG20" s="131" t="inlineStr"/>
      <c r="DH20" s="131" t="inlineStr"/>
      <c r="DI20" s="131" t="inlineStr"/>
      <c r="DJ20" s="131" t="inlineStr"/>
      <c r="DK20" s="131" t="inlineStr"/>
      <c r="DL20" s="131" t="inlineStr"/>
      <c r="DM20" s="131" t="inlineStr"/>
      <c r="DN20" s="131" t="inlineStr"/>
      <c r="DO20" s="131" t="inlineStr"/>
      <c r="DP20" s="131" t="inlineStr"/>
      <c r="DQ20" s="131" t="inlineStr"/>
      <c r="DR20" s="131" t="inlineStr"/>
      <c r="DS20" s="131" t="inlineStr"/>
      <c r="DT20" s="131" t="inlineStr"/>
      <c r="DU20" s="131" t="inlineStr"/>
      <c r="DV20" s="131" t="inlineStr"/>
      <c r="DW20" s="131" t="inlineStr"/>
      <c r="DX20" s="131" t="inlineStr"/>
      <c r="DY20" s="131" t="inlineStr"/>
      <c r="DZ20" s="131" t="inlineStr"/>
      <c r="EA20" s="131" t="inlineStr"/>
      <c r="EB20" s="131" t="inlineStr"/>
      <c r="EC20" s="131" t="inlineStr"/>
      <c r="ED20" s="131" t="inlineStr"/>
      <c r="EE20" s="131" t="inlineStr"/>
      <c r="EF20" s="131" t="inlineStr"/>
      <c r="EG20" s="28" t="inlineStr"/>
      <c r="EH20" s="28" t="inlineStr"/>
      <c r="EI20" s="28" t="inlineStr"/>
      <c r="EJ20" s="28" t="inlineStr"/>
      <c r="EK20" s="28" t="inlineStr"/>
      <c r="EL20" s="28" t="inlineStr"/>
      <c r="EM20" s="28" t="inlineStr"/>
      <c r="EN20" s="28" t="inlineStr"/>
      <c r="EO20" s="28" t="inlineStr"/>
      <c r="EP20" s="28" t="inlineStr"/>
      <c r="EQ20" s="28" t="inlineStr"/>
      <c r="ER20" s="28" t="inlineStr"/>
      <c r="ES20" s="28" t="inlineStr"/>
      <c r="ET20" s="28" t="inlineStr"/>
      <c r="EU20" s="28" t="inlineStr"/>
      <c r="EV20" s="28" t="inlineStr"/>
      <c r="EW20" s="28" t="inlineStr"/>
      <c r="EX20" s="28" t="inlineStr"/>
      <c r="EY20" s="28" t="inlineStr"/>
      <c r="EZ20" s="28" t="inlineStr"/>
      <c r="FA20" s="28" t="inlineStr"/>
      <c r="FB20" s="28" t="inlineStr"/>
      <c r="FC20" s="28" t="inlineStr"/>
      <c r="FD20" s="28" t="inlineStr"/>
      <c r="FE20" s="28" t="inlineStr"/>
      <c r="FF20" s="28" t="inlineStr"/>
      <c r="FG20" s="28" t="inlineStr"/>
      <c r="FH20" s="28" t="n"/>
    </row>
    <row r="21" ht="17.1" customHeight="1">
      <c r="A21" s="29" t="n">
        <v>92.5</v>
      </c>
      <c r="B21" s="131" t="inlineStr"/>
      <c r="C21" s="131" t="inlineStr"/>
      <c r="D21" s="131" t="inlineStr"/>
      <c r="E21" s="131" t="inlineStr"/>
      <c r="F21" s="131" t="inlineStr"/>
      <c r="G21" s="131" t="inlineStr"/>
      <c r="H21" s="131" t="inlineStr"/>
      <c r="I21" s="131" t="inlineStr"/>
      <c r="J21" s="131" t="inlineStr"/>
      <c r="K21" s="131" t="inlineStr"/>
      <c r="L21" s="131" t="n">
        <v>0.0002914177473408131</v>
      </c>
      <c r="M21" s="131" t="n">
        <v>0.0001479508803077378</v>
      </c>
      <c r="N21" s="131" t="n">
        <v>0.0005173907982046539</v>
      </c>
      <c r="O21" s="131" t="n">
        <v>0.0004900099227009347</v>
      </c>
      <c r="P21" s="131" t="n">
        <v>0</v>
      </c>
      <c r="Q21" s="131" t="n">
        <v>0</v>
      </c>
      <c r="R21" s="131" t="n">
        <v>0.000107301893878427</v>
      </c>
      <c r="S21" s="131" t="n">
        <v>0.0003110000725666836</v>
      </c>
      <c r="T21" s="131" t="n">
        <v>0.0001975737938119888</v>
      </c>
      <c r="U21" s="131" t="n">
        <v>0.0005646633665229913</v>
      </c>
      <c r="V21" s="131" t="n">
        <v>0.0002837872352501585</v>
      </c>
      <c r="W21" s="131" t="n">
        <v>0.0001835906662505278</v>
      </c>
      <c r="X21" s="131" t="n">
        <v>0.000167267435539312</v>
      </c>
      <c r="Y21" s="131" t="n">
        <v>0.000382871845135996</v>
      </c>
      <c r="Z21" s="131" t="n">
        <v>0.0001396443259019278</v>
      </c>
      <c r="AA21" s="131" t="n">
        <v>0.0002598482486228043</v>
      </c>
      <c r="AB21" s="131" t="n">
        <v>0.0004787294520343009</v>
      </c>
      <c r="AC21" s="131" t="n">
        <v>0.0002262917013175835</v>
      </c>
      <c r="AD21" s="131" t="n">
        <v>0.0001614057363598702</v>
      </c>
      <c r="AE21" s="131" t="n">
        <v>0.0001026420052142139</v>
      </c>
      <c r="AF21" s="131" t="n">
        <v>0.0002897514898055767</v>
      </c>
      <c r="AG21" s="131" t="n">
        <v>0.0003104020149525085</v>
      </c>
      <c r="AH21" s="131" t="n">
        <v>0.0002081451354400396</v>
      </c>
      <c r="AI21" s="131" t="n">
        <v>0.0002783112075923298</v>
      </c>
      <c r="AJ21" s="131" t="n">
        <v>0.0004418034416488104</v>
      </c>
      <c r="AK21" s="131" t="n">
        <v>0.0001737939568365329</v>
      </c>
      <c r="AL21" s="131" t="n">
        <v>0.0004361084366854417</v>
      </c>
      <c r="AM21" s="131" t="n">
        <v>0.0002240358457353176</v>
      </c>
      <c r="AN21" s="131" t="n">
        <v>0.0003361940389740581</v>
      </c>
      <c r="AO21" s="131" t="n">
        <v>0.0002050362767755409</v>
      </c>
      <c r="AP21" s="131" t="n">
        <v>0.0003117454343464116</v>
      </c>
      <c r="AQ21" s="131" t="n">
        <v>5.448923156561185e-05</v>
      </c>
      <c r="AR21" s="131" t="n">
        <v>0.0001522510315007384</v>
      </c>
      <c r="AS21" s="131" t="n">
        <v>9.642969070176707e-05</v>
      </c>
      <c r="AT21" s="131" t="n">
        <v>0.0001158815690364447</v>
      </c>
      <c r="AU21" s="131" t="n">
        <v>0.0001322976318723895</v>
      </c>
      <c r="AV21" s="131" t="n">
        <v>5.19022162246328e-05</v>
      </c>
      <c r="AW21" s="131" t="n">
        <v>0.0001618856439810917</v>
      </c>
      <c r="AX21" s="131" t="n">
        <v>6.438320885912953e-05</v>
      </c>
      <c r="AY21" s="131" t="n">
        <v>6.159531875577457e-05</v>
      </c>
      <c r="AZ21" s="131" t="n">
        <v>8.053604793505572e-05</v>
      </c>
      <c r="BA21" s="131" t="n">
        <v>3.213677411061478e-05</v>
      </c>
      <c r="BB21" s="131" t="n">
        <v>6.39979520655339e-05</v>
      </c>
      <c r="BC21" s="129" t="n">
        <v>4.361035600587286e-05</v>
      </c>
      <c r="BD21" s="132" t="n">
        <v>6.849033601358848e-05</v>
      </c>
      <c r="BE21" s="132" t="n">
        <v>2.547640884540916e-05</v>
      </c>
      <c r="BF21" s="132" t="n">
        <v>4.76462740613684e-05</v>
      </c>
      <c r="BG21" s="132" t="n">
        <v>3.429472890016804e-05</v>
      </c>
      <c r="BH21" s="133" t="n">
        <v>4.421159670181488e-05</v>
      </c>
      <c r="BI21" s="131" t="inlineStr"/>
      <c r="BJ21" s="131" t="inlineStr"/>
      <c r="BK21" s="131" t="inlineStr"/>
      <c r="BL21" s="131" t="inlineStr"/>
      <c r="BM21" s="129" t="n">
        <v>6.145022531749283e-05</v>
      </c>
      <c r="BN21" s="131" t="n">
        <v>1.915176818699787e-05</v>
      </c>
      <c r="BO21" s="131" t="n">
        <v>2.696435312516853e-05</v>
      </c>
      <c r="BP21" s="131" t="n">
        <v>8.390599172686921e-06</v>
      </c>
      <c r="BQ21" s="131" t="n">
        <v>3.963629733564809e-05</v>
      </c>
      <c r="BR21" s="129" t="n">
        <v>5.974027913645427e-05</v>
      </c>
      <c r="BS21" s="131" t="n">
        <v>7.089684509039348e-05</v>
      </c>
      <c r="BT21" s="131" t="inlineStr"/>
      <c r="BU21" s="131" t="n">
        <v>7.108790342385193e-05</v>
      </c>
      <c r="BV21" s="131" t="inlineStr"/>
      <c r="BW21" s="129" t="inlineStr"/>
      <c r="BX21" s="131" t="inlineStr"/>
      <c r="BY21" s="131" t="inlineStr"/>
      <c r="BZ21" s="131" t="inlineStr"/>
      <c r="CA21" s="131" t="inlineStr"/>
      <c r="CB21" s="131" t="inlineStr"/>
      <c r="CC21" s="131" t="inlineStr"/>
      <c r="CD21" s="131" t="inlineStr"/>
      <c r="CE21" s="131" t="inlineStr"/>
      <c r="CF21" s="131" t="inlineStr"/>
      <c r="CG21" s="131" t="inlineStr"/>
      <c r="CH21" s="131" t="inlineStr"/>
      <c r="CI21" s="131" t="inlineStr"/>
      <c r="CJ21" s="131" t="inlineStr"/>
      <c r="CK21" s="131" t="inlineStr"/>
      <c r="CL21" s="131" t="inlineStr"/>
      <c r="CM21" s="131" t="inlineStr"/>
      <c r="CN21" s="131" t="inlineStr"/>
      <c r="CO21" s="131" t="inlineStr"/>
      <c r="CP21" s="131" t="inlineStr"/>
      <c r="CQ21" s="131" t="inlineStr"/>
      <c r="CR21" s="131" t="inlineStr"/>
      <c r="CS21" s="131" t="inlineStr"/>
      <c r="CT21" s="131" t="inlineStr"/>
      <c r="CU21" s="131" t="inlineStr"/>
      <c r="CV21" s="131" t="inlineStr"/>
      <c r="CW21" s="131" t="inlineStr"/>
      <c r="CX21" s="131" t="inlineStr"/>
      <c r="CY21" s="131" t="inlineStr"/>
      <c r="CZ21" s="131" t="inlineStr"/>
      <c r="DA21" s="131" t="inlineStr"/>
      <c r="DB21" s="131" t="inlineStr"/>
      <c r="DC21" s="131" t="inlineStr"/>
      <c r="DD21" s="131" t="inlineStr"/>
      <c r="DE21" s="131" t="inlineStr"/>
      <c r="DF21" s="131" t="inlineStr"/>
      <c r="DG21" s="131" t="inlineStr"/>
      <c r="DH21" s="131" t="inlineStr"/>
      <c r="DI21" s="131" t="inlineStr"/>
      <c r="DJ21" s="131" t="inlineStr"/>
      <c r="DK21" s="131" t="inlineStr"/>
      <c r="DL21" s="131" t="inlineStr"/>
      <c r="DM21" s="131" t="inlineStr"/>
      <c r="DN21" s="131" t="inlineStr"/>
      <c r="DO21" s="131" t="inlineStr"/>
      <c r="DP21" s="131" t="inlineStr"/>
      <c r="DQ21" s="131" t="inlineStr"/>
      <c r="DR21" s="131" t="inlineStr"/>
      <c r="DS21" s="131" t="inlineStr"/>
      <c r="DT21" s="131" t="inlineStr"/>
      <c r="DU21" s="131" t="inlineStr"/>
      <c r="DV21" s="131" t="inlineStr"/>
      <c r="DW21" s="131" t="inlineStr"/>
      <c r="DX21" s="131" t="inlineStr"/>
      <c r="DY21" s="131" t="inlineStr"/>
      <c r="DZ21" s="131" t="inlineStr"/>
      <c r="EA21" s="131" t="inlineStr"/>
      <c r="EB21" s="131" t="inlineStr"/>
      <c r="EC21" s="131" t="inlineStr"/>
      <c r="ED21" s="131" t="inlineStr"/>
      <c r="EE21" s="131" t="inlineStr"/>
      <c r="EF21" s="131" t="inlineStr"/>
      <c r="EG21" s="28" t="inlineStr"/>
      <c r="EH21" s="28" t="inlineStr"/>
      <c r="EI21" s="28" t="inlineStr"/>
      <c r="EJ21" s="28" t="inlineStr"/>
      <c r="EK21" s="28" t="inlineStr"/>
      <c r="EL21" s="28" t="inlineStr"/>
      <c r="EM21" s="28" t="inlineStr"/>
      <c r="EN21" s="28" t="inlineStr"/>
      <c r="EO21" s="28" t="inlineStr"/>
      <c r="EP21" s="28" t="inlineStr"/>
      <c r="EQ21" s="28" t="inlineStr"/>
      <c r="ER21" s="28" t="inlineStr"/>
      <c r="ES21" s="28" t="inlineStr"/>
      <c r="ET21" s="28" t="inlineStr"/>
      <c r="EU21" s="28" t="inlineStr"/>
      <c r="EV21" s="28" t="inlineStr"/>
      <c r="EW21" s="28" t="inlineStr"/>
      <c r="EX21" s="28" t="inlineStr"/>
      <c r="EY21" s="28" t="inlineStr"/>
      <c r="EZ21" s="28" t="inlineStr"/>
      <c r="FA21" s="28" t="inlineStr"/>
      <c r="FB21" s="28" t="inlineStr"/>
      <c r="FC21" s="28" t="inlineStr"/>
      <c r="FD21" s="28" t="inlineStr"/>
      <c r="FE21" s="28" t="inlineStr"/>
      <c r="FF21" s="28" t="inlineStr"/>
      <c r="FG21" s="28" t="inlineStr"/>
      <c r="FH21" s="28" t="n"/>
    </row>
    <row r="22" ht="17.1" customHeight="1">
      <c r="A22" s="29" t="n">
        <v>97.5</v>
      </c>
      <c r="B22" s="131" t="inlineStr"/>
      <c r="C22" s="131" t="inlineStr"/>
      <c r="D22" s="131" t="inlineStr"/>
      <c r="E22" s="131" t="inlineStr"/>
      <c r="F22" s="131" t="inlineStr"/>
      <c r="G22" s="131" t="n">
        <v>0</v>
      </c>
      <c r="H22" s="131" t="n">
        <v>0.0004020908725371934</v>
      </c>
      <c r="I22" s="131" t="n">
        <v>0</v>
      </c>
      <c r="J22" s="131" t="n">
        <v>0.00115504562430216</v>
      </c>
      <c r="K22" s="131" t="n">
        <v>0</v>
      </c>
      <c r="L22" s="131" t="n">
        <v>0</v>
      </c>
      <c r="M22" s="131" t="n">
        <v>0</v>
      </c>
      <c r="N22" s="131" t="n">
        <v>0</v>
      </c>
      <c r="O22" s="131" t="n">
        <v>0.0002983738624496494</v>
      </c>
      <c r="P22" s="131" t="n">
        <v>0</v>
      </c>
      <c r="Q22" s="131" t="n">
        <v>0.0002759762660411204</v>
      </c>
      <c r="R22" s="131" t="n">
        <v>0</v>
      </c>
      <c r="S22" s="131" t="n">
        <v>0.0007718431614695894</v>
      </c>
      <c r="T22" s="131" t="n">
        <v>0.0002432024903935016</v>
      </c>
      <c r="U22" s="131" t="n">
        <v>0</v>
      </c>
      <c r="V22" s="131" t="n">
        <v>0.0004764967955590498</v>
      </c>
      <c r="W22" s="131" t="n">
        <v>0.0004642741074330283</v>
      </c>
      <c r="X22" s="131" t="n">
        <v>0.0006120075888941023</v>
      </c>
      <c r="Y22" s="131" t="n">
        <v>0.0001916002452483139</v>
      </c>
      <c r="Z22" s="131" t="n">
        <v>0.0003495525727069351</v>
      </c>
      <c r="AA22" s="131" t="n">
        <v>0.0004780800305971219</v>
      </c>
      <c r="AB22" s="131" t="n">
        <v>0.0001476254447216522</v>
      </c>
      <c r="AC22" s="131" t="n">
        <v>0.0002830936473785528</v>
      </c>
      <c r="AD22" s="131" t="n">
        <v>0.0002592789452532507</v>
      </c>
      <c r="AE22" s="131" t="n">
        <v>0.000249728420342877</v>
      </c>
      <c r="AF22" s="131" t="n">
        <v>0.0006003193699047894</v>
      </c>
      <c r="AG22" s="131" t="n">
        <v>0.0002257489220488972</v>
      </c>
      <c r="AH22" s="131" t="n">
        <v>0.0002109215161038577</v>
      </c>
      <c r="AI22" s="131" t="n">
        <v>0.0002058206067591487</v>
      </c>
      <c r="AJ22" s="131" t="n">
        <v>9.743834588664022e-05</v>
      </c>
      <c r="AK22" s="131" t="n">
        <v>0.000371274492514178</v>
      </c>
      <c r="AL22" s="131" t="n">
        <v>0.0002706335531479193</v>
      </c>
      <c r="AM22" s="131" t="n">
        <v>0.0003389399652586536</v>
      </c>
      <c r="AN22" s="131" t="n">
        <v>0.0001631427825632994</v>
      </c>
      <c r="AO22" s="131" t="n">
        <v>0.0001519606725779368</v>
      </c>
      <c r="AP22" s="131" t="n">
        <v>0.0001429592566118656</v>
      </c>
      <c r="AQ22" s="131" t="n">
        <v>0.0002013963480128894</v>
      </c>
      <c r="AR22" s="131" t="n">
        <v>5.790052689479475e-05</v>
      </c>
      <c r="AS22" s="131" t="n">
        <v>0</v>
      </c>
      <c r="AT22" s="131" t="n">
        <v>8.948946261577699e-05</v>
      </c>
      <c r="AU22" s="131" t="n">
        <v>9.920142850057041e-05</v>
      </c>
      <c r="AV22" s="131" t="n">
        <v>0.0001013068584743187</v>
      </c>
      <c r="AW22" s="131" t="n">
        <v>5.236424569304079e-05</v>
      </c>
      <c r="AX22" s="129" t="n">
        <v>4.871632484045404e-05</v>
      </c>
      <c r="AY22" s="132" t="n">
        <v>0</v>
      </c>
      <c r="AZ22" s="132" t="n">
        <v>0</v>
      </c>
      <c r="BA22" s="132" t="n">
        <v>4.085301086690089e-05</v>
      </c>
      <c r="BB22" s="132" t="n">
        <v>7.369196757553427e-05</v>
      </c>
      <c r="BC22" s="133" t="n">
        <v>0</v>
      </c>
      <c r="BD22" s="131" t="inlineStr"/>
      <c r="BE22" s="131" t="inlineStr"/>
      <c r="BF22" s="131" t="inlineStr"/>
      <c r="BG22" s="131" t="inlineStr"/>
      <c r="BH22" s="129" t="n">
        <v>0.0001108156028368794</v>
      </c>
      <c r="BI22" s="131" t="n">
        <v>3.552902721523484e-05</v>
      </c>
      <c r="BJ22" s="131" t="n">
        <v>3.350532734704819e-05</v>
      </c>
      <c r="BK22" s="131" t="n">
        <v>3.135091074395711e-05</v>
      </c>
      <c r="BL22" s="131" t="n">
        <v>2.848110278829996e-05</v>
      </c>
      <c r="BM22" s="129" t="n">
        <v>7.769202879784533e-05</v>
      </c>
      <c r="BN22" s="131" t="n">
        <v>9.596008060646772e-05</v>
      </c>
      <c r="BO22" s="131" t="inlineStr"/>
      <c r="BP22" s="131" t="n">
        <v>4.035105417129022e-05</v>
      </c>
      <c r="BQ22" s="131" t="inlineStr"/>
      <c r="BR22" s="129" t="inlineStr"/>
      <c r="BS22" s="131" t="inlineStr"/>
      <c r="BT22" s="131" t="inlineStr"/>
      <c r="BU22" s="131" t="inlineStr"/>
      <c r="BV22" s="131" t="inlineStr"/>
      <c r="BW22" s="131" t="inlineStr"/>
      <c r="BX22" s="131" t="inlineStr"/>
      <c r="BY22" s="131" t="inlineStr"/>
      <c r="BZ22" s="131" t="inlineStr"/>
      <c r="CA22" s="131" t="inlineStr"/>
      <c r="CB22" s="131" t="inlineStr"/>
      <c r="CC22" s="131" t="inlineStr"/>
      <c r="CD22" s="131" t="inlineStr"/>
      <c r="CE22" s="131" t="inlineStr"/>
      <c r="CF22" s="131" t="inlineStr"/>
      <c r="CG22" s="131" t="inlineStr"/>
      <c r="CH22" s="131" t="inlineStr"/>
      <c r="CI22" s="131" t="inlineStr"/>
      <c r="CJ22" s="131" t="inlineStr"/>
      <c r="CK22" s="131" t="inlineStr"/>
      <c r="CL22" s="131" t="inlineStr"/>
      <c r="CM22" s="131" t="inlineStr"/>
      <c r="CN22" s="131" t="inlineStr"/>
      <c r="CO22" s="131" t="inlineStr"/>
      <c r="CP22" s="131" t="inlineStr"/>
      <c r="CQ22" s="131" t="inlineStr"/>
      <c r="CR22" s="131" t="inlineStr"/>
      <c r="CS22" s="131" t="inlineStr"/>
      <c r="CT22" s="131" t="inlineStr"/>
      <c r="CU22" s="131" t="inlineStr"/>
      <c r="CV22" s="131" t="inlineStr"/>
      <c r="CW22" s="131" t="inlineStr"/>
      <c r="CX22" s="131" t="inlineStr"/>
      <c r="CY22" s="131" t="inlineStr"/>
      <c r="CZ22" s="131" t="inlineStr"/>
      <c r="DA22" s="131" t="inlineStr"/>
      <c r="DB22" s="131" t="inlineStr"/>
      <c r="DC22" s="131" t="inlineStr"/>
      <c r="DD22" s="131" t="inlineStr"/>
      <c r="DE22" s="131" t="inlineStr"/>
      <c r="DF22" s="131" t="inlineStr"/>
      <c r="DG22" s="131" t="inlineStr"/>
      <c r="DH22" s="131" t="inlineStr"/>
      <c r="DI22" s="131" t="inlineStr"/>
      <c r="DJ22" s="131" t="inlineStr"/>
      <c r="DK22" s="131" t="inlineStr"/>
      <c r="DL22" s="131" t="inlineStr"/>
      <c r="DM22" s="131" t="inlineStr"/>
      <c r="DN22" s="131" t="inlineStr"/>
      <c r="DO22" s="131" t="inlineStr"/>
      <c r="DP22" s="131" t="inlineStr"/>
      <c r="DQ22" s="131" t="inlineStr"/>
      <c r="DR22" s="131" t="inlineStr"/>
      <c r="DS22" s="131" t="inlineStr"/>
      <c r="DT22" s="131" t="inlineStr"/>
      <c r="DU22" s="131" t="inlineStr"/>
      <c r="DV22" s="131" t="inlineStr"/>
      <c r="DW22" s="131" t="inlineStr"/>
      <c r="DX22" s="131" t="inlineStr"/>
      <c r="DY22" s="131" t="inlineStr"/>
      <c r="DZ22" s="131" t="inlineStr"/>
      <c r="EA22" s="131" t="inlineStr"/>
      <c r="EB22" s="131" t="inlineStr"/>
      <c r="EC22" s="131" t="inlineStr"/>
      <c r="ED22" s="131" t="inlineStr"/>
      <c r="EE22" s="131" t="inlineStr"/>
      <c r="EF22" s="131" t="inlineStr"/>
      <c r="EG22" s="28" t="inlineStr"/>
      <c r="EH22" s="28" t="inlineStr"/>
      <c r="EI22" s="28" t="inlineStr"/>
      <c r="EJ22" s="28" t="inlineStr"/>
      <c r="EK22" s="28" t="inlineStr"/>
      <c r="EL22" s="28" t="inlineStr"/>
      <c r="EM22" s="28" t="inlineStr"/>
      <c r="EN22" s="28" t="inlineStr"/>
      <c r="EO22" s="28" t="inlineStr"/>
      <c r="EP22" s="28" t="inlineStr"/>
      <c r="EQ22" s="28" t="inlineStr"/>
      <c r="ER22" s="28" t="inlineStr"/>
      <c r="ES22" s="28" t="inlineStr"/>
      <c r="ET22" s="28" t="inlineStr"/>
      <c r="EU22" s="28" t="inlineStr"/>
      <c r="EV22" s="28" t="inlineStr"/>
      <c r="EW22" s="28" t="inlineStr"/>
      <c r="EX22" s="28" t="inlineStr"/>
      <c r="EY22" s="28" t="inlineStr"/>
      <c r="EZ22" s="28" t="inlineStr"/>
      <c r="FA22" s="28" t="inlineStr"/>
      <c r="FB22" s="28" t="inlineStr"/>
      <c r="FC22" s="28" t="inlineStr"/>
      <c r="FD22" s="28" t="inlineStr"/>
      <c r="FE22" s="28" t="inlineStr"/>
      <c r="FF22" s="28" t="inlineStr"/>
      <c r="FG22" s="28" t="inlineStr"/>
      <c r="FH22" s="28" t="n"/>
    </row>
    <row r="23" ht="17.1" customHeight="1">
      <c r="A23" s="29" t="n">
        <v>102.5</v>
      </c>
      <c r="B23" s="131" t="n">
        <v>0</v>
      </c>
      <c r="C23" s="131" t="n">
        <v>0</v>
      </c>
      <c r="D23" s="131" t="n">
        <v>0</v>
      </c>
      <c r="E23" s="131" t="n">
        <v>0</v>
      </c>
      <c r="F23" s="131" t="n">
        <v>0</v>
      </c>
      <c r="G23" s="131" t="n">
        <v>0</v>
      </c>
      <c r="H23" s="131" t="n">
        <v>0</v>
      </c>
      <c r="I23" s="131" t="n">
        <v>0</v>
      </c>
      <c r="J23" s="131" t="n">
        <v>0</v>
      </c>
      <c r="K23" s="131" t="n">
        <v>0</v>
      </c>
      <c r="L23" s="131" t="n">
        <v>0</v>
      </c>
      <c r="M23" s="131" t="n">
        <v>0</v>
      </c>
      <c r="N23" s="131" t="n">
        <v>0</v>
      </c>
      <c r="O23" s="131" t="n">
        <v>0</v>
      </c>
      <c r="P23" s="131" t="n">
        <v>0</v>
      </c>
      <c r="Q23" s="131" t="n">
        <v>0</v>
      </c>
      <c r="R23" s="131" t="n">
        <v>0.0005911912503694946</v>
      </c>
      <c r="S23" s="131" t="n">
        <v>0</v>
      </c>
      <c r="T23" s="131" t="n">
        <v>0</v>
      </c>
      <c r="U23" s="131" t="n">
        <v>0</v>
      </c>
      <c r="V23" s="131" t="n">
        <v>0.0005571651437486071</v>
      </c>
      <c r="W23" s="131" t="n">
        <v>0</v>
      </c>
      <c r="X23" s="131" t="n">
        <v>0</v>
      </c>
      <c r="Y23" s="131" t="n">
        <v>0</v>
      </c>
      <c r="Z23" s="131" t="n">
        <v>0.0008971023593792051</v>
      </c>
      <c r="AA23" s="131" t="n">
        <v>0.0004318908180012093</v>
      </c>
      <c r="AB23" s="131" t="n">
        <v>0.0004218163411650568</v>
      </c>
      <c r="AC23" s="131" t="n">
        <v>0</v>
      </c>
      <c r="AD23" s="131" t="n">
        <v>0.0003848077885096394</v>
      </c>
      <c r="AE23" s="131" t="n">
        <v>0</v>
      </c>
      <c r="AF23" s="131" t="n">
        <v>0</v>
      </c>
      <c r="AG23" s="131" t="n">
        <v>0.0003557959154628905</v>
      </c>
      <c r="AH23" s="131" t="n">
        <v>0.0003304474258145529</v>
      </c>
      <c r="AI23" s="131" t="n">
        <v>0.0003090807937194783</v>
      </c>
      <c r="AJ23" s="131" t="n">
        <v>0.0002943340691685063</v>
      </c>
      <c r="AK23" s="131" t="n">
        <v>0.0002538715410002539</v>
      </c>
      <c r="AL23" s="131" t="n">
        <v>0</v>
      </c>
      <c r="AM23" s="131" t="n">
        <v>0.0002320185614849188</v>
      </c>
      <c r="AN23" s="131" t="n">
        <v>0</v>
      </c>
      <c r="AO23" s="131" t="n">
        <v>0.0002013693113169553</v>
      </c>
      <c r="AP23" s="131" t="n">
        <v>0</v>
      </c>
      <c r="AQ23" s="131" t="n">
        <v>0</v>
      </c>
      <c r="AR23" s="131" t="n">
        <v>0</v>
      </c>
      <c r="AS23" s="129" t="n">
        <v>0.0002015722636565209</v>
      </c>
      <c r="AT23" s="132" t="n">
        <v>0.0001909125620465827</v>
      </c>
      <c r="AU23" s="132" t="n">
        <v>0</v>
      </c>
      <c r="AV23" s="132" t="n">
        <v>0</v>
      </c>
      <c r="AW23" s="132" t="n">
        <v>0</v>
      </c>
      <c r="AX23" s="133" t="n">
        <v>0</v>
      </c>
      <c r="AY23" s="131" t="inlineStr"/>
      <c r="AZ23" s="131" t="inlineStr"/>
      <c r="BA23" s="131" t="inlineStr"/>
      <c r="BB23" s="131" t="inlineStr"/>
      <c r="BC23" s="129" t="n">
        <v>0.0002011263073209976</v>
      </c>
      <c r="BD23" s="131" t="n">
        <v>0.0001929012345679013</v>
      </c>
      <c r="BE23" s="131" t="n">
        <v>0</v>
      </c>
      <c r="BF23" s="131" t="n">
        <v>0</v>
      </c>
      <c r="BG23" s="131" t="n">
        <v>0.0001534919416730622</v>
      </c>
      <c r="BH23" s="129" t="n">
        <v>0</v>
      </c>
      <c r="BI23" s="131" t="n">
        <v>0</v>
      </c>
      <c r="BJ23" s="131" t="inlineStr"/>
      <c r="BK23" s="131" t="n">
        <v>0.0002044989775051125</v>
      </c>
      <c r="BL23" s="131" t="inlineStr"/>
      <c r="BM23" s="129" t="inlineStr"/>
      <c r="BN23" s="131" t="inlineStr"/>
      <c r="BO23" s="131" t="inlineStr"/>
      <c r="BP23" s="131" t="inlineStr"/>
      <c r="BQ23" s="131" t="inlineStr"/>
      <c r="BR23" s="131" t="inlineStr"/>
      <c r="BS23" s="131" t="inlineStr"/>
      <c r="BT23" s="131" t="inlineStr"/>
      <c r="BU23" s="131" t="inlineStr"/>
      <c r="BV23" s="131" t="inlineStr"/>
      <c r="BW23" s="131" t="inlineStr"/>
      <c r="BX23" s="131" t="inlineStr"/>
      <c r="BY23" s="131" t="inlineStr"/>
      <c r="BZ23" s="131" t="inlineStr"/>
      <c r="CA23" s="131" t="inlineStr"/>
      <c r="CB23" s="131" t="inlineStr"/>
      <c r="CC23" s="131" t="inlineStr"/>
      <c r="CD23" s="131" t="inlineStr"/>
      <c r="CE23" s="131" t="inlineStr"/>
      <c r="CF23" s="131" t="inlineStr"/>
      <c r="CG23" s="131" t="inlineStr"/>
      <c r="CH23" s="131" t="inlineStr"/>
      <c r="CI23" s="131" t="inlineStr"/>
      <c r="CJ23" s="131" t="inlineStr"/>
      <c r="CK23" s="131" t="inlineStr"/>
      <c r="CL23" s="131" t="inlineStr"/>
      <c r="CM23" s="131" t="inlineStr"/>
      <c r="CN23" s="131" t="inlineStr"/>
      <c r="CO23" s="131" t="inlineStr"/>
      <c r="CP23" s="131" t="inlineStr"/>
      <c r="CQ23" s="131" t="inlineStr"/>
      <c r="CR23" s="131" t="inlineStr"/>
      <c r="CS23" s="131" t="inlineStr"/>
      <c r="CT23" s="131" t="inlineStr"/>
      <c r="CU23" s="131" t="inlineStr"/>
      <c r="CV23" s="131" t="inlineStr"/>
      <c r="CW23" s="131" t="inlineStr"/>
      <c r="CX23" s="131" t="inlineStr"/>
      <c r="CY23" s="131" t="inlineStr"/>
      <c r="CZ23" s="131" t="inlineStr"/>
      <c r="DA23" s="131" t="inlineStr"/>
      <c r="DB23" s="131" t="inlineStr"/>
      <c r="DC23" s="131" t="inlineStr"/>
      <c r="DD23" s="131" t="inlineStr"/>
      <c r="DE23" s="131" t="inlineStr"/>
      <c r="DF23" s="131" t="inlineStr"/>
      <c r="DG23" s="131" t="inlineStr"/>
      <c r="DH23" s="131" t="inlineStr"/>
      <c r="DI23" s="131" t="inlineStr"/>
      <c r="DJ23" s="131" t="inlineStr"/>
      <c r="DK23" s="131" t="inlineStr"/>
      <c r="DL23" s="131" t="inlineStr"/>
      <c r="DM23" s="131" t="inlineStr"/>
      <c r="DN23" s="131" t="inlineStr"/>
      <c r="DO23" s="131" t="inlineStr"/>
      <c r="DP23" s="131" t="inlineStr"/>
      <c r="DQ23" s="131" t="inlineStr"/>
      <c r="DR23" s="131" t="inlineStr"/>
      <c r="DS23" s="131" t="inlineStr"/>
      <c r="DT23" s="131" t="inlineStr"/>
      <c r="DU23" s="131" t="inlineStr"/>
      <c r="DV23" s="131" t="inlineStr"/>
      <c r="DW23" s="131" t="inlineStr"/>
      <c r="DX23" s="131" t="inlineStr"/>
      <c r="DY23" s="131" t="inlineStr"/>
      <c r="DZ23" s="131" t="inlineStr"/>
      <c r="EA23" s="131" t="inlineStr"/>
      <c r="EB23" s="131" t="inlineStr"/>
      <c r="EC23" s="131" t="inlineStr"/>
      <c r="ED23" s="131" t="inlineStr"/>
      <c r="EE23" s="131" t="inlineStr"/>
      <c r="EF23" s="131" t="inlineStr"/>
      <c r="EG23" s="28" t="inlineStr"/>
      <c r="EH23" s="28" t="inlineStr"/>
      <c r="EI23" s="28" t="inlineStr"/>
      <c r="EJ23" s="28" t="inlineStr"/>
      <c r="EK23" s="28" t="inlineStr"/>
      <c r="EL23" s="28" t="inlineStr"/>
      <c r="EM23" s="28" t="inlineStr"/>
      <c r="EN23" s="28" t="inlineStr"/>
      <c r="EO23" s="28" t="inlineStr"/>
      <c r="EP23" s="28" t="inlineStr"/>
      <c r="EQ23" s="28" t="inlineStr"/>
      <c r="ER23" s="28" t="inlineStr"/>
      <c r="ES23" s="28" t="inlineStr"/>
      <c r="ET23" s="28" t="inlineStr"/>
      <c r="EU23" s="28" t="inlineStr"/>
      <c r="EV23" s="28" t="inlineStr"/>
      <c r="EW23" s="28" t="inlineStr"/>
      <c r="EX23" s="28" t="inlineStr"/>
      <c r="EY23" s="28" t="inlineStr"/>
      <c r="EZ23" s="28" t="inlineStr"/>
      <c r="FA23" s="28" t="inlineStr"/>
      <c r="FB23" s="28" t="inlineStr"/>
      <c r="FC23" s="28" t="inlineStr"/>
      <c r="FD23" s="28" t="inlineStr"/>
      <c r="FE23" s="28" t="inlineStr"/>
      <c r="FF23" s="28" t="inlineStr"/>
      <c r="FG23" s="28" t="inlineStr"/>
      <c r="FH23" s="28" t="n"/>
    </row>
    <row r="24">
      <c r="BM24" s="28" t="n"/>
    </row>
    <row r="27">
      <c r="AX27" s="28" t="n"/>
    </row>
    <row r="29">
      <c r="AN29" s="28" t="n"/>
    </row>
    <row r="30">
      <c r="AI30" s="28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zoomScale="25" workbookViewId="0">
      <selection activeCell="A4" sqref="A4:Q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5.28515625" customWidth="1" min="2" max="15"/>
    <col width="20.5703125" customWidth="1" min="16" max="16"/>
    <col width="21.7109375" customWidth="1" min="17" max="17"/>
  </cols>
  <sheetData>
    <row r="1" ht="61.5" customHeight="1">
      <c r="A1" s="3" t="n"/>
      <c r="B1" s="2" t="n"/>
      <c r="C1" s="2" t="n"/>
      <c r="D1" s="5" t="n"/>
      <c r="E1" s="5" t="n"/>
      <c r="F1" s="5" t="n"/>
      <c r="G1" s="2" t="n"/>
      <c r="H1" s="5">
        <f>CONCATENATE('Raw Adj (EAM)'!A1," EAM")</f>
        <v/>
      </c>
      <c r="I1" s="2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</row>
    <row r="2" ht="61.5" customHeight="1">
      <c r="A2" s="3" t="n"/>
      <c r="B2" s="2" t="n"/>
      <c r="C2" s="2" t="n"/>
      <c r="D2" s="5" t="n"/>
      <c r="E2" s="5" t="n"/>
      <c r="F2" s="5" t="n"/>
      <c r="G2" s="2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</row>
    <row r="4" ht="102" customFormat="1" customHeight="1" s="4" thickBot="1" thickTop="1">
      <c r="A4" s="175" t="inlineStr">
        <is>
          <t>AGE_AT_DEATH</t>
        </is>
      </c>
      <c r="B4" s="175" t="n">
        <v>1850</v>
      </c>
      <c r="C4" s="175" t="n">
        <v>1860</v>
      </c>
      <c r="D4" s="175" t="n">
        <v>1870</v>
      </c>
      <c r="E4" s="175" t="n">
        <v>1880</v>
      </c>
      <c r="F4" s="175" t="n">
        <v>1890</v>
      </c>
      <c r="G4" s="175" t="n">
        <v>1900</v>
      </c>
      <c r="H4" s="175" t="n">
        <v>1910</v>
      </c>
      <c r="I4" s="175" t="n">
        <v>1920</v>
      </c>
      <c r="J4" s="175" t="n">
        <v>1930</v>
      </c>
      <c r="K4" s="175" t="n">
        <v>1940</v>
      </c>
      <c r="L4" s="175" t="n">
        <v>1950</v>
      </c>
      <c r="M4" s="175" t="n">
        <v>1960</v>
      </c>
      <c r="N4" s="175" t="n">
        <v>1970</v>
      </c>
      <c r="O4" s="175" t="n">
        <v>1980</v>
      </c>
      <c r="P4" s="175" t="n">
        <v>1990</v>
      </c>
      <c r="Q4" s="175" t="n">
        <v>2000</v>
      </c>
      <c r="R4" s="176" t="n">
        <v>2010</v>
      </c>
      <c r="S4" s="177" t="n"/>
      <c r="T4" s="177" t="n"/>
      <c r="U4" s="177" t="n"/>
      <c r="V4" s="177" t="n"/>
      <c r="W4" s="177" t="n"/>
      <c r="X4" s="178" t="n"/>
      <c r="Y4" s="178" t="n"/>
      <c r="Z4" s="178" t="n"/>
      <c r="AA4" s="178" t="n"/>
      <c r="AB4" s="178" t="n"/>
      <c r="AC4" s="178" t="n"/>
    </row>
    <row r="5" ht="63" customFormat="1" customHeight="1" s="4">
      <c r="A5" s="179" t="n">
        <v>0.5</v>
      </c>
      <c r="B5" s="180" t="inlineStr"/>
      <c r="C5" s="180" t="inlineStr"/>
      <c r="D5" s="180" t="inlineStr"/>
      <c r="E5" s="181" t="inlineStr"/>
      <c r="F5" s="181" t="inlineStr"/>
      <c r="G5" s="181" t="inlineStr"/>
      <c r="H5" s="181" t="inlineStr"/>
      <c r="I5" s="181" t="inlineStr"/>
      <c r="J5" s="181" t="inlineStr"/>
      <c r="K5" s="181" t="inlineStr"/>
      <c r="L5" s="181" t="n">
        <v>0</v>
      </c>
      <c r="M5" s="181" t="n">
        <v>1.903868046268267e-07</v>
      </c>
      <c r="N5" s="181" t="n">
        <v>0</v>
      </c>
      <c r="O5" s="181" t="n">
        <v>0</v>
      </c>
      <c r="P5" s="181" t="n">
        <v>0</v>
      </c>
      <c r="Q5" s="181" t="n">
        <v>0</v>
      </c>
      <c r="R5" s="177" t="n">
        <v>0</v>
      </c>
      <c r="S5" s="177" t="n"/>
      <c r="T5" s="177" t="n"/>
      <c r="U5" s="177" t="n"/>
      <c r="V5" s="177" t="n"/>
      <c r="W5" s="177" t="n"/>
      <c r="X5" s="178" t="n"/>
      <c r="Y5" s="178" t="n"/>
      <c r="Z5" s="178" t="n"/>
      <c r="AA5" s="178" t="n"/>
      <c r="AB5" s="178" t="n"/>
      <c r="AC5" s="178" t="n"/>
    </row>
    <row r="6" ht="63" customHeight="1">
      <c r="A6" s="179" t="n">
        <v>3</v>
      </c>
      <c r="B6" s="181" t="inlineStr"/>
      <c r="C6" s="181" t="inlineStr"/>
      <c r="D6" s="181" t="inlineStr"/>
      <c r="E6" s="181" t="inlineStr"/>
      <c r="F6" s="181" t="inlineStr"/>
      <c r="G6" s="181" t="inlineStr"/>
      <c r="H6" s="181" t="inlineStr"/>
      <c r="I6" s="181" t="inlineStr"/>
      <c r="J6" s="181" t="inlineStr"/>
      <c r="K6" s="181" t="inlineStr"/>
      <c r="L6" s="181" t="n">
        <v>0</v>
      </c>
      <c r="M6" s="181" t="n">
        <v>0</v>
      </c>
      <c r="N6" s="181" t="n">
        <v>0</v>
      </c>
      <c r="O6" s="181" t="n">
        <v>0</v>
      </c>
      <c r="P6" s="181" t="n">
        <v>0</v>
      </c>
      <c r="Q6" s="181" t="n">
        <v>0</v>
      </c>
      <c r="R6" s="177" t="n">
        <v>0</v>
      </c>
      <c r="S6" s="177" t="n"/>
      <c r="T6" s="177" t="n"/>
      <c r="U6" s="177" t="n"/>
      <c r="V6" s="177" t="n"/>
      <c r="W6" s="177" t="n"/>
      <c r="X6" s="178" t="n"/>
      <c r="Y6" s="178" t="n"/>
      <c r="Z6" s="178" t="n"/>
      <c r="AA6" s="178" t="n"/>
      <c r="AB6" s="178" t="n"/>
      <c r="AC6" s="178" t="n"/>
    </row>
    <row r="7" ht="63" customHeight="1">
      <c r="A7" s="179" t="n">
        <v>7.5</v>
      </c>
      <c r="B7" s="181" t="inlineStr"/>
      <c r="C7" s="181" t="inlineStr"/>
      <c r="D7" s="181" t="inlineStr"/>
      <c r="E7" s="181" t="inlineStr"/>
      <c r="F7" s="181" t="inlineStr"/>
      <c r="G7" s="181" t="inlineStr"/>
      <c r="H7" s="181" t="inlineStr"/>
      <c r="I7" s="181" t="inlineStr"/>
      <c r="J7" s="181" t="inlineStr"/>
      <c r="K7" s="181" t="inlineStr"/>
      <c r="L7" s="181" t="n">
        <v>1.281943460056605e-08</v>
      </c>
      <c r="M7" s="181" t="n">
        <v>0</v>
      </c>
      <c r="N7" s="181" t="n">
        <v>1.418838466225431e-08</v>
      </c>
      <c r="O7" s="181" t="n">
        <v>1.327867910061995e-08</v>
      </c>
      <c r="P7" s="181" t="n">
        <v>0</v>
      </c>
      <c r="Q7" s="181" t="n">
        <v>0</v>
      </c>
      <c r="R7" s="177" t="n">
        <v>0</v>
      </c>
      <c r="S7" s="177" t="n"/>
      <c r="T7" s="177" t="n"/>
      <c r="U7" s="177" t="n"/>
      <c r="V7" s="177" t="n"/>
      <c r="W7" s="177" t="n"/>
      <c r="X7" s="178" t="n"/>
      <c r="Y7" s="178" t="n"/>
      <c r="Z7" s="178" t="n"/>
      <c r="AA7" s="178" t="n"/>
      <c r="AB7" s="178" t="n"/>
      <c r="AC7" s="178" t="n"/>
    </row>
    <row r="8" ht="63" customHeight="1">
      <c r="A8" s="182" t="n">
        <v>12.5</v>
      </c>
      <c r="B8" s="181" t="inlineStr"/>
      <c r="C8" s="181" t="inlineStr"/>
      <c r="D8" s="181" t="inlineStr"/>
      <c r="E8" s="181" t="inlineStr"/>
      <c r="F8" s="181" t="inlineStr"/>
      <c r="G8" s="181" t="inlineStr"/>
      <c r="H8" s="181" t="inlineStr"/>
      <c r="I8" s="181" t="inlineStr"/>
      <c r="J8" s="181" t="inlineStr"/>
      <c r="K8" s="181" t="n">
        <v>6.585864878545168e-08</v>
      </c>
      <c r="L8" s="181" t="n">
        <v>3.464819588641678e-08</v>
      </c>
      <c r="M8" s="181" t="n">
        <v>1.180079549969345e-08</v>
      </c>
      <c r="N8" s="181" t="n">
        <v>1.39595709050558e-08</v>
      </c>
      <c r="O8" s="181" t="n">
        <v>1.265871389456209e-08</v>
      </c>
      <c r="P8" s="181" t="n">
        <v>0</v>
      </c>
      <c r="Q8" s="181" t="n">
        <v>1.782985840753679e-08</v>
      </c>
      <c r="R8" s="177" t="inlineStr"/>
      <c r="S8" s="177" t="n"/>
      <c r="T8" s="177" t="n"/>
      <c r="U8" s="177" t="n"/>
      <c r="V8" s="177" t="n"/>
      <c r="W8" s="177" t="n"/>
      <c r="X8" s="178" t="n"/>
      <c r="Y8" s="178" t="n"/>
      <c r="Z8" s="178" t="n"/>
      <c r="AA8" s="178" t="n"/>
      <c r="AB8" s="178" t="n"/>
      <c r="AC8" s="178" t="n"/>
    </row>
    <row r="9" ht="63" customHeight="1">
      <c r="A9" s="182" t="n">
        <v>17.5</v>
      </c>
      <c r="B9" s="181" t="inlineStr"/>
      <c r="C9" s="181" t="inlineStr"/>
      <c r="D9" s="181" t="inlineStr"/>
      <c r="E9" s="181" t="inlineStr"/>
      <c r="F9" s="181" t="inlineStr"/>
      <c r="G9" s="181" t="inlineStr"/>
      <c r="H9" s="181" t="inlineStr"/>
      <c r="I9" s="181" t="inlineStr"/>
      <c r="J9" s="181" t="inlineStr"/>
      <c r="K9" s="181" t="n">
        <v>1.639409803705322e-07</v>
      </c>
      <c r="L9" s="181" t="n">
        <v>8.063640500181233e-08</v>
      </c>
      <c r="M9" s="181" t="n">
        <v>1.168958140093686e-08</v>
      </c>
      <c r="N9" s="181" t="n">
        <v>1.347277878651493e-08</v>
      </c>
      <c r="O9" s="181" t="n">
        <v>0</v>
      </c>
      <c r="P9" s="181" t="n">
        <v>2.013975253464783e-08</v>
      </c>
      <c r="Q9" s="181" t="n">
        <v>0</v>
      </c>
      <c r="R9" s="177" t="inlineStr"/>
      <c r="S9" s="177" t="n"/>
      <c r="T9" s="177" t="n"/>
      <c r="U9" s="177" t="n"/>
      <c r="V9" s="177" t="n"/>
      <c r="W9" s="177" t="n"/>
      <c r="X9" s="178" t="n"/>
      <c r="Y9" s="178" t="n"/>
      <c r="Z9" s="178" t="n"/>
      <c r="AA9" s="178" t="n"/>
      <c r="AB9" s="178" t="n"/>
      <c r="AC9" s="178" t="n"/>
    </row>
    <row r="10" ht="63" customHeight="1">
      <c r="A10" s="182" t="n">
        <v>22.5</v>
      </c>
      <c r="B10" s="181" t="inlineStr"/>
      <c r="C10" s="181" t="inlineStr"/>
      <c r="D10" s="181" t="inlineStr"/>
      <c r="E10" s="181" t="inlineStr"/>
      <c r="F10" s="181" t="inlineStr"/>
      <c r="G10" s="181" t="inlineStr"/>
      <c r="H10" s="181" t="inlineStr"/>
      <c r="I10" s="181" t="inlineStr"/>
      <c r="J10" s="181" t="n">
        <v>2.537463947421554e-07</v>
      </c>
      <c r="K10" s="181" t="n">
        <v>3.390764408783749e-07</v>
      </c>
      <c r="L10" s="181" t="n">
        <v>1.940548488823454e-07</v>
      </c>
      <c r="M10" s="181" t="n">
        <v>3.503426000104131e-08</v>
      </c>
      <c r="N10" s="181" t="n">
        <v>6.602201862872609e-08</v>
      </c>
      <c r="O10" s="181" t="n">
        <v>7.870179905461094e-08</v>
      </c>
      <c r="P10" s="181" t="n">
        <v>4.955532187686894e-08</v>
      </c>
      <c r="Q10" s="181" t="inlineStr"/>
      <c r="R10" s="177" t="inlineStr"/>
      <c r="S10" s="177" t="n"/>
      <c r="T10" s="177" t="n"/>
      <c r="U10" s="177" t="n"/>
      <c r="V10" s="177" t="n"/>
      <c r="W10" s="177" t="n"/>
      <c r="X10" s="178" t="n"/>
      <c r="Y10" s="178" t="n"/>
      <c r="Z10" s="178" t="n"/>
      <c r="AA10" s="178" t="n"/>
      <c r="AB10" s="178" t="n"/>
      <c r="AC10" s="178" t="n"/>
    </row>
    <row r="11" ht="63" customHeight="1">
      <c r="A11" s="182" t="n">
        <v>27.5</v>
      </c>
      <c r="B11" s="181" t="inlineStr"/>
      <c r="C11" s="181" t="inlineStr"/>
      <c r="D11" s="181" t="inlineStr"/>
      <c r="E11" s="181" t="inlineStr"/>
      <c r="F11" s="181" t="inlineStr"/>
      <c r="G11" s="181" t="inlineStr"/>
      <c r="H11" s="181" t="inlineStr"/>
      <c r="I11" s="181" t="inlineStr"/>
      <c r="J11" s="181" t="n">
        <v>8.263523682629594e-07</v>
      </c>
      <c r="K11" s="181" t="n">
        <v>3.937744130707207e-07</v>
      </c>
      <c r="L11" s="181" t="n">
        <v>3.173384710595742e-07</v>
      </c>
      <c r="M11" s="181" t="n">
        <v>1.543424192828767e-07</v>
      </c>
      <c r="N11" s="181" t="n">
        <v>1.262537920544668e-07</v>
      </c>
      <c r="O11" s="181" t="n">
        <v>2.151566488148789e-07</v>
      </c>
      <c r="P11" s="181" t="n">
        <v>2.252339455975709e-07</v>
      </c>
      <c r="Q11" s="181" t="inlineStr"/>
      <c r="R11" s="177" t="inlineStr"/>
      <c r="S11" s="177" t="n"/>
      <c r="T11" s="177" t="n"/>
      <c r="U11" s="177" t="n"/>
      <c r="V11" s="177" t="n"/>
      <c r="W11" s="177" t="n"/>
      <c r="X11" s="178" t="n"/>
      <c r="Y11" s="178" t="n"/>
      <c r="Z11" s="178" t="n"/>
      <c r="AA11" s="178" t="n"/>
      <c r="AB11" s="178" t="n"/>
      <c r="AC11" s="178" t="n"/>
    </row>
    <row r="12" ht="63" customHeight="1">
      <c r="A12" s="182" t="n">
        <v>32.5</v>
      </c>
      <c r="B12" s="181" t="inlineStr"/>
      <c r="C12" s="181" t="inlineStr"/>
      <c r="D12" s="181" t="inlineStr"/>
      <c r="E12" s="181" t="inlineStr"/>
      <c r="F12" s="181" t="inlineStr"/>
      <c r="G12" s="181" t="inlineStr"/>
      <c r="H12" s="181" t="inlineStr"/>
      <c r="I12" s="181" t="n">
        <v>1.917252504077143e-06</v>
      </c>
      <c r="J12" s="181" t="n">
        <v>1.776173684141523e-06</v>
      </c>
      <c r="K12" s="181" t="n">
        <v>6.834107563102652e-07</v>
      </c>
      <c r="L12" s="181" t="n">
        <v>5.720579025109487e-07</v>
      </c>
      <c r="M12" s="181" t="n">
        <v>3.397765917035774e-07</v>
      </c>
      <c r="N12" s="181" t="n">
        <v>3.477237913257192e-07</v>
      </c>
      <c r="O12" s="181" t="n">
        <v>3.750604659643871e-07</v>
      </c>
      <c r="P12" s="181" t="inlineStr"/>
      <c r="Q12" s="181" t="inlineStr"/>
      <c r="R12" s="177" t="inlineStr"/>
      <c r="S12" s="177" t="n"/>
      <c r="T12" s="177" t="n"/>
      <c r="U12" s="177" t="n"/>
      <c r="V12" s="177" t="n"/>
      <c r="W12" s="177" t="n"/>
      <c r="X12" s="178" t="n"/>
      <c r="Y12" s="178" t="n"/>
      <c r="Z12" s="178" t="n"/>
      <c r="AA12" s="178" t="n"/>
      <c r="AB12" s="178" t="n"/>
      <c r="AC12" s="178" t="n"/>
    </row>
    <row r="13" ht="63" customHeight="1">
      <c r="A13" s="182" t="n">
        <v>37.5</v>
      </c>
      <c r="B13" s="181" t="inlineStr"/>
      <c r="C13" s="181" t="inlineStr"/>
      <c r="D13" s="181" t="inlineStr"/>
      <c r="E13" s="181" t="inlineStr"/>
      <c r="F13" s="181" t="inlineStr"/>
      <c r="G13" s="181" t="inlineStr"/>
      <c r="H13" s="181" t="inlineStr"/>
      <c r="I13" s="181" t="n">
        <v>3.754865443828358e-06</v>
      </c>
      <c r="J13" s="181" t="n">
        <v>2.422000053665977e-06</v>
      </c>
      <c r="K13" s="181" t="n">
        <v>1.314323797731203e-06</v>
      </c>
      <c r="L13" s="181" t="n">
        <v>5.654454574321335e-07</v>
      </c>
      <c r="M13" s="181" t="n">
        <v>6.458540275365589e-07</v>
      </c>
      <c r="N13" s="181" t="n">
        <v>1.098717006443708e-06</v>
      </c>
      <c r="O13" s="181" t="n">
        <v>1.574751927393738e-06</v>
      </c>
      <c r="P13" s="181" t="inlineStr"/>
      <c r="Q13" s="181" t="inlineStr"/>
      <c r="R13" s="177" t="inlineStr"/>
      <c r="S13" s="177" t="n"/>
      <c r="T13" s="177" t="n"/>
      <c r="U13" s="177" t="n"/>
      <c r="V13" s="177" t="n"/>
      <c r="W13" s="177" t="n"/>
      <c r="X13" s="178" t="n"/>
      <c r="Y13" s="178" t="n"/>
      <c r="Z13" s="178" t="n"/>
      <c r="AA13" s="178" t="n"/>
      <c r="AB13" s="178" t="n"/>
      <c r="AC13" s="178" t="n"/>
    </row>
    <row r="14" ht="63" customHeight="1">
      <c r="A14" s="182" t="n">
        <v>42.5</v>
      </c>
      <c r="B14" s="181" t="inlineStr"/>
      <c r="C14" s="181" t="inlineStr"/>
      <c r="D14" s="181" t="inlineStr"/>
      <c r="E14" s="181" t="inlineStr"/>
      <c r="F14" s="181" t="inlineStr"/>
      <c r="G14" s="181" t="inlineStr"/>
      <c r="H14" s="181" t="n">
        <v>6.197963665346077e-06</v>
      </c>
      <c r="I14" s="181" t="n">
        <v>5.589804419238546e-06</v>
      </c>
      <c r="J14" s="181" t="n">
        <v>3.127840521673682e-06</v>
      </c>
      <c r="K14" s="181" t="n">
        <v>1.664066304505433e-06</v>
      </c>
      <c r="L14" s="181" t="n">
        <v>1.241208590934497e-06</v>
      </c>
      <c r="M14" s="181" t="n">
        <v>1.129720636756975e-06</v>
      </c>
      <c r="N14" s="181" t="n">
        <v>2.017792143926442e-06</v>
      </c>
      <c r="O14" s="181" t="inlineStr"/>
      <c r="P14" s="181" t="inlineStr"/>
      <c r="Q14" s="181" t="inlineStr"/>
      <c r="R14" s="177" t="inlineStr"/>
      <c r="S14" s="177" t="n"/>
      <c r="T14" s="177" t="n"/>
      <c r="U14" s="177" t="n"/>
      <c r="V14" s="177" t="n"/>
      <c r="W14" s="177" t="n"/>
      <c r="X14" s="178" t="n"/>
      <c r="Y14" s="178" t="n"/>
      <c r="Z14" s="178" t="n"/>
      <c r="AA14" s="178" t="n"/>
      <c r="AB14" s="178" t="n"/>
      <c r="AC14" s="178" t="n"/>
    </row>
    <row r="15" ht="63" customHeight="1">
      <c r="A15" s="182" t="n">
        <v>47.5</v>
      </c>
      <c r="B15" s="181" t="inlineStr"/>
      <c r="C15" s="181" t="inlineStr"/>
      <c r="D15" s="181" t="inlineStr"/>
      <c r="E15" s="181" t="inlineStr"/>
      <c r="F15" s="181" t="inlineStr"/>
      <c r="G15" s="181" t="inlineStr"/>
      <c r="H15" s="181" t="n">
        <v>1.214407441303183e-05</v>
      </c>
      <c r="I15" s="181" t="n">
        <v>8.567957418872191e-06</v>
      </c>
      <c r="J15" s="181" t="n">
        <v>4.575235466553298e-06</v>
      </c>
      <c r="K15" s="181" t="n">
        <v>2.658953170240288e-06</v>
      </c>
      <c r="L15" s="181" t="n">
        <v>1.946975467696031e-06</v>
      </c>
      <c r="M15" s="181" t="n">
        <v>2.934592056666368e-06</v>
      </c>
      <c r="N15" s="181" t="n">
        <v>3.305480485460806e-06</v>
      </c>
      <c r="O15" s="181" t="inlineStr"/>
      <c r="P15" s="181" t="inlineStr"/>
      <c r="Q15" s="181" t="inlineStr"/>
      <c r="R15" s="177" t="inlineStr"/>
      <c r="S15" s="177" t="n"/>
      <c r="T15" s="177" t="n"/>
      <c r="U15" s="177" t="n"/>
      <c r="V15" s="177" t="n"/>
      <c r="W15" s="177" t="n"/>
      <c r="X15" s="178" t="n"/>
      <c r="Y15" s="178" t="n"/>
      <c r="Z15" s="178" t="n"/>
      <c r="AA15" s="178" t="n"/>
      <c r="AB15" s="178" t="n"/>
      <c r="AC15" s="178" t="n"/>
    </row>
    <row r="16" ht="63" customHeight="1">
      <c r="A16" s="182" t="n">
        <v>52.5</v>
      </c>
      <c r="B16" s="181" t="inlineStr"/>
      <c r="C16" s="181" t="inlineStr"/>
      <c r="D16" s="181" t="inlineStr"/>
      <c r="E16" s="181" t="inlineStr"/>
      <c r="F16" s="181" t="inlineStr"/>
      <c r="G16" s="181" t="n">
        <v>2.216003079464993e-05</v>
      </c>
      <c r="H16" s="181" t="n">
        <v>1.951437633620098e-05</v>
      </c>
      <c r="I16" s="181" t="n">
        <v>1.222265363359636e-05</v>
      </c>
      <c r="J16" s="181" t="n">
        <v>5.4213305359595e-06</v>
      </c>
      <c r="K16" s="181" t="n">
        <v>3.650604547694527e-06</v>
      </c>
      <c r="L16" s="181" t="n">
        <v>2.997996506526989e-06</v>
      </c>
      <c r="M16" s="181" t="n">
        <v>4.411516319287089e-06</v>
      </c>
      <c r="N16" s="181" t="inlineStr"/>
      <c r="O16" s="181" t="inlineStr"/>
      <c r="P16" s="181" t="inlineStr"/>
      <c r="Q16" s="181" t="inlineStr"/>
      <c r="R16" s="177" t="inlineStr"/>
      <c r="S16" s="177" t="n"/>
      <c r="T16" s="177" t="n"/>
      <c r="U16" s="177" t="n"/>
      <c r="V16" s="177" t="n"/>
      <c r="W16" s="177" t="n"/>
      <c r="X16" s="178" t="n"/>
      <c r="Y16" s="178" t="n"/>
      <c r="Z16" s="178" t="n"/>
      <c r="AA16" s="178" t="n"/>
      <c r="AB16" s="178" t="n"/>
      <c r="AC16" s="178" t="n"/>
    </row>
    <row r="17" ht="63" customHeight="1">
      <c r="A17" s="182" t="n">
        <v>57.5</v>
      </c>
      <c r="B17" s="181" t="inlineStr"/>
      <c r="C17" s="181" t="inlineStr"/>
      <c r="D17" s="181" t="inlineStr"/>
      <c r="E17" s="181" t="inlineStr"/>
      <c r="F17" s="181" t="inlineStr"/>
      <c r="G17" s="181" t="n">
        <v>3.614689515288857e-05</v>
      </c>
      <c r="H17" s="181" t="n">
        <v>3.049886970694736e-05</v>
      </c>
      <c r="I17" s="181" t="n">
        <v>1.681248997531309e-05</v>
      </c>
      <c r="J17" s="181" t="n">
        <v>8.42624723641681e-06</v>
      </c>
      <c r="K17" s="181" t="n">
        <v>5.402799675522668e-06</v>
      </c>
      <c r="L17" s="181" t="n">
        <v>6.578390974332197e-06</v>
      </c>
      <c r="M17" s="181" t="n">
        <v>6.091459936661658e-06</v>
      </c>
      <c r="N17" s="181" t="inlineStr"/>
      <c r="O17" s="181" t="inlineStr"/>
      <c r="P17" s="181" t="inlineStr"/>
      <c r="Q17" s="181" t="inlineStr"/>
      <c r="R17" s="177" t="inlineStr"/>
      <c r="S17" s="177" t="n"/>
      <c r="T17" s="177" t="n"/>
      <c r="U17" s="177" t="n"/>
      <c r="V17" s="177" t="n"/>
      <c r="W17" s="177" t="n"/>
      <c r="X17" s="178" t="n"/>
      <c r="Y17" s="178" t="n"/>
      <c r="Z17" s="178" t="n"/>
      <c r="AA17" s="178" t="n"/>
      <c r="AB17" s="178" t="n"/>
      <c r="AC17" s="178" t="n"/>
    </row>
    <row r="18" ht="63" customHeight="1">
      <c r="A18" s="182" t="n">
        <v>62.5</v>
      </c>
      <c r="B18" s="181" t="inlineStr"/>
      <c r="C18" s="181" t="inlineStr"/>
      <c r="D18" s="181" t="inlineStr"/>
      <c r="E18" s="181" t="inlineStr"/>
      <c r="F18" s="181" t="n">
        <v>6.347588193066047e-05</v>
      </c>
      <c r="G18" s="181" t="n">
        <v>5.916557374200555e-05</v>
      </c>
      <c r="H18" s="181" t="n">
        <v>3.982238672760216e-05</v>
      </c>
      <c r="I18" s="181" t="n">
        <v>1.806303891794631e-05</v>
      </c>
      <c r="J18" s="181" t="n">
        <v>1.053488598924679e-05</v>
      </c>
      <c r="K18" s="181" t="n">
        <v>6.870722523122643e-06</v>
      </c>
      <c r="L18" s="181" t="n">
        <v>8.546501238617175e-06</v>
      </c>
      <c r="M18" s="181" t="inlineStr"/>
      <c r="N18" s="181" t="inlineStr"/>
      <c r="O18" s="181" t="inlineStr"/>
      <c r="P18" s="181" t="inlineStr"/>
      <c r="Q18" s="181" t="inlineStr"/>
      <c r="R18" s="177" t="inlineStr"/>
      <c r="S18" s="177" t="n"/>
      <c r="T18" s="177" t="n"/>
      <c r="U18" s="177" t="n"/>
      <c r="V18" s="177" t="n"/>
      <c r="W18" s="177" t="n"/>
      <c r="X18" s="178" t="n"/>
      <c r="Y18" s="178" t="n"/>
      <c r="Z18" s="178" t="n"/>
      <c r="AA18" s="178" t="n"/>
      <c r="AB18" s="178" t="n"/>
      <c r="AC18" s="178" t="n"/>
    </row>
    <row r="19" ht="63" customHeight="1">
      <c r="A19" s="182" t="n">
        <v>67.5</v>
      </c>
      <c r="B19" s="181" t="inlineStr"/>
      <c r="C19" s="181" t="inlineStr"/>
      <c r="D19" s="181" t="inlineStr"/>
      <c r="E19" s="181" t="inlineStr"/>
      <c r="F19" s="181" t="n">
        <v>0.0001062095155317887</v>
      </c>
      <c r="G19" s="181" t="n">
        <v>8.558395554581112e-05</v>
      </c>
      <c r="H19" s="181" t="n">
        <v>4.898137778277176e-05</v>
      </c>
      <c r="I19" s="181" t="n">
        <v>2.062184112777542e-05</v>
      </c>
      <c r="J19" s="181" t="n">
        <v>1.192570011914817e-05</v>
      </c>
      <c r="K19" s="181" t="n">
        <v>1.01346597838346e-05</v>
      </c>
      <c r="L19" s="181" t="n">
        <v>1.493522230887291e-05</v>
      </c>
      <c r="M19" s="181" t="inlineStr"/>
      <c r="N19" s="181" t="inlineStr"/>
      <c r="O19" s="181" t="inlineStr"/>
      <c r="P19" s="181" t="inlineStr"/>
      <c r="Q19" s="181" t="inlineStr"/>
      <c r="R19" s="177" t="inlineStr"/>
      <c r="S19" s="177" t="n"/>
      <c r="T19" s="177" t="n"/>
      <c r="U19" s="177" t="n"/>
      <c r="V19" s="177" t="n"/>
      <c r="W19" s="177" t="n"/>
      <c r="X19" s="178" t="n"/>
      <c r="Y19" s="178" t="n"/>
      <c r="Z19" s="178" t="n"/>
      <c r="AA19" s="178" t="n"/>
      <c r="AB19" s="178" t="n"/>
      <c r="AC19" s="178" t="n"/>
    </row>
    <row r="20" ht="63" customHeight="1">
      <c r="A20" s="182" t="n">
        <v>72.5</v>
      </c>
      <c r="B20" s="181" t="inlineStr"/>
      <c r="C20" s="181" t="inlineStr"/>
      <c r="D20" s="181" t="inlineStr"/>
      <c r="E20" s="181" t="n">
        <v>0.0001607040367475714</v>
      </c>
      <c r="F20" s="181" t="n">
        <v>0.0001591183201826118</v>
      </c>
      <c r="G20" s="181" t="n">
        <v>0.0001139254701655344</v>
      </c>
      <c r="H20" s="181" t="n">
        <v>4.964716856399877e-05</v>
      </c>
      <c r="I20" s="181" t="n">
        <v>2.375545561177223e-05</v>
      </c>
      <c r="J20" s="181" t="n">
        <v>1.294910256381889e-05</v>
      </c>
      <c r="K20" s="181" t="n">
        <v>1.445490450548794e-05</v>
      </c>
      <c r="L20" s="181" t="inlineStr"/>
      <c r="M20" s="181" t="inlineStr"/>
      <c r="N20" s="181" t="inlineStr"/>
      <c r="O20" s="181" t="inlineStr"/>
      <c r="P20" s="181" t="inlineStr"/>
      <c r="Q20" s="181" t="inlineStr"/>
      <c r="R20" s="177" t="inlineStr"/>
      <c r="S20" s="177" t="n"/>
      <c r="T20" s="177" t="n"/>
      <c r="U20" s="177" t="n"/>
      <c r="V20" s="177" t="n"/>
      <c r="W20" s="177" t="n"/>
      <c r="X20" s="178" t="n"/>
      <c r="Y20" s="178" t="n"/>
      <c r="Z20" s="178" t="n"/>
      <c r="AA20" s="178" t="n"/>
      <c r="AB20" s="178" t="n"/>
      <c r="AC20" s="178" t="n"/>
    </row>
    <row r="21" ht="63" customHeight="1">
      <c r="A21" s="182" t="n">
        <v>77.5</v>
      </c>
      <c r="B21" s="181" t="inlineStr"/>
      <c r="C21" s="181" t="inlineStr"/>
      <c r="D21" s="181" t="inlineStr"/>
      <c r="E21" s="181" t="n">
        <v>0.0002347964565117249</v>
      </c>
      <c r="F21" s="181" t="n">
        <v>0.000212169764348286</v>
      </c>
      <c r="G21" s="181" t="n">
        <v>0.0001230256352464694</v>
      </c>
      <c r="H21" s="181" t="n">
        <v>5.063668593391433e-05</v>
      </c>
      <c r="I21" s="181" t="n">
        <v>2.310813459610416e-05</v>
      </c>
      <c r="J21" s="181" t="n">
        <v>1.893566880532515e-05</v>
      </c>
      <c r="K21" s="181" t="n">
        <v>2.513716271573786e-05</v>
      </c>
      <c r="L21" s="181" t="inlineStr"/>
      <c r="M21" s="181" t="inlineStr"/>
      <c r="N21" s="181" t="inlineStr"/>
      <c r="O21" s="181" t="inlineStr"/>
      <c r="P21" s="181" t="inlineStr"/>
      <c r="Q21" s="181" t="inlineStr"/>
      <c r="R21" s="177" t="inlineStr"/>
      <c r="S21" s="177" t="n"/>
      <c r="T21" s="177" t="n"/>
      <c r="U21" s="177" t="n"/>
      <c r="V21" s="177" t="n"/>
      <c r="W21" s="177" t="n"/>
      <c r="X21" s="178" t="n"/>
      <c r="Y21" s="178" t="n"/>
      <c r="Z21" s="178" t="n"/>
      <c r="AA21" s="178" t="n"/>
      <c r="AB21" s="178" t="n"/>
      <c r="AC21" s="178" t="n"/>
    </row>
    <row r="22" ht="63" customHeight="1">
      <c r="A22" s="182" t="n">
        <v>82.5</v>
      </c>
      <c r="B22" s="181" t="inlineStr"/>
      <c r="C22" s="181" t="inlineStr"/>
      <c r="D22" s="181" t="n">
        <v>0.0003546960506450098</v>
      </c>
      <c r="E22" s="181" t="n">
        <v>0.0003262541716134271</v>
      </c>
      <c r="F22" s="181" t="n">
        <v>0.0002638486420236819</v>
      </c>
      <c r="G22" s="181" t="n">
        <v>0.000133723171657377</v>
      </c>
      <c r="H22" s="181" t="n">
        <v>6.064929229080452e-05</v>
      </c>
      <c r="I22" s="181" t="n">
        <v>2.912893758327815e-05</v>
      </c>
      <c r="J22" s="181" t="n">
        <v>2.752793704783149e-05</v>
      </c>
      <c r="K22" s="181" t="inlineStr"/>
      <c r="L22" s="181" t="inlineStr"/>
      <c r="M22" s="181" t="inlineStr"/>
      <c r="N22" s="181" t="inlineStr"/>
      <c r="O22" s="181" t="inlineStr"/>
      <c r="P22" s="181" t="inlineStr"/>
      <c r="Q22" s="181" t="inlineStr"/>
      <c r="R22" s="177" t="inlineStr"/>
      <c r="S22" s="177" t="n"/>
      <c r="T22" s="177" t="n"/>
      <c r="U22" s="177" t="n"/>
      <c r="V22" s="177" t="n"/>
      <c r="W22" s="177" t="n"/>
      <c r="X22" s="178" t="n"/>
      <c r="Y22" s="178" t="n"/>
      <c r="Z22" s="178" t="n"/>
      <c r="AA22" s="178" t="n"/>
      <c r="AB22" s="178" t="n"/>
      <c r="AC22" s="178" t="n"/>
    </row>
    <row r="23" ht="63" customHeight="1">
      <c r="A23" s="182" t="n">
        <v>87.5</v>
      </c>
      <c r="B23" s="181" t="inlineStr"/>
      <c r="C23" s="181" t="inlineStr"/>
      <c r="D23" s="181" t="n">
        <v>0.0004384209619892471</v>
      </c>
      <c r="E23" s="181" t="n">
        <v>0.0004221188177199471</v>
      </c>
      <c r="F23" s="181" t="n">
        <v>0.0003118191670633484</v>
      </c>
      <c r="G23" s="181" t="n">
        <v>0.0001450562468861117</v>
      </c>
      <c r="H23" s="181" t="n">
        <v>5.58330594345532e-05</v>
      </c>
      <c r="I23" s="181" t="n">
        <v>3.562221902408453e-05</v>
      </c>
      <c r="J23" s="181" t="n">
        <v>6.044753436529142e-05</v>
      </c>
      <c r="K23" s="181" t="inlineStr"/>
      <c r="L23" s="181" t="inlineStr"/>
      <c r="M23" s="181" t="inlineStr"/>
      <c r="N23" s="181" t="inlineStr"/>
      <c r="O23" s="181" t="inlineStr"/>
      <c r="P23" s="181" t="inlineStr"/>
      <c r="Q23" s="181" t="inlineStr"/>
      <c r="R23" s="177" t="inlineStr"/>
      <c r="S23" s="177" t="n"/>
      <c r="T23" s="177" t="n"/>
      <c r="U23" s="177" t="n"/>
      <c r="V23" s="177" t="n"/>
      <c r="W23" s="177" t="n"/>
      <c r="X23" s="178" t="n"/>
      <c r="Y23" s="178" t="n"/>
      <c r="Z23" s="178" t="n"/>
      <c r="AA23" s="178" t="n"/>
      <c r="AB23" s="178" t="n"/>
      <c r="AC23" s="178" t="n"/>
    </row>
    <row r="24" ht="63" customHeight="1">
      <c r="A24" s="182" t="n">
        <v>92.5</v>
      </c>
      <c r="B24" s="181" t="inlineStr"/>
      <c r="C24" s="181" t="n">
        <v>0.0004803660515544949</v>
      </c>
      <c r="D24" s="181" t="n">
        <v>0.0004974653592072269</v>
      </c>
      <c r="E24" s="181" t="n">
        <v>0.0004551935536044071</v>
      </c>
      <c r="F24" s="181" t="n">
        <v>0.0003107958003649594</v>
      </c>
      <c r="G24" s="181" t="n">
        <v>0.0001330835645421652</v>
      </c>
      <c r="H24" s="181" t="n">
        <v>6.796417631041634e-05</v>
      </c>
      <c r="I24" s="181" t="n">
        <v>5.722296748891519e-05</v>
      </c>
      <c r="J24" s="181" t="inlineStr"/>
      <c r="K24" s="181" t="inlineStr"/>
      <c r="L24" s="181" t="inlineStr"/>
      <c r="M24" s="181" t="inlineStr"/>
      <c r="N24" s="181" t="inlineStr"/>
      <c r="O24" s="181" t="inlineStr"/>
      <c r="P24" s="181" t="inlineStr"/>
      <c r="Q24" s="181" t="inlineStr"/>
      <c r="R24" s="177" t="inlineStr"/>
      <c r="S24" s="177" t="n"/>
      <c r="T24" s="177" t="n"/>
      <c r="U24" s="177" t="n"/>
      <c r="V24" s="177" t="n"/>
      <c r="W24" s="177" t="n"/>
      <c r="X24" s="178" t="n"/>
      <c r="Y24" s="178" t="n"/>
      <c r="Z24" s="178" t="n"/>
      <c r="AA24" s="178" t="n"/>
      <c r="AB24" s="178" t="n"/>
      <c r="AC24" s="178" t="n"/>
    </row>
    <row r="25" ht="63" customHeight="1">
      <c r="A25" s="182" t="n">
        <v>97.5</v>
      </c>
      <c r="B25" s="181" t="inlineStr"/>
      <c r="C25" s="181" t="n">
        <v>0.0004526152299743694</v>
      </c>
      <c r="D25" s="181" t="n">
        <v>0.000580805706306237</v>
      </c>
      <c r="E25" s="181" t="n">
        <v>0.0004983007424976321</v>
      </c>
      <c r="F25" s="181" t="n">
        <v>0.0002483606043983131</v>
      </c>
      <c r="G25" s="181" t="n">
        <v>8.580061990579155e-05</v>
      </c>
      <c r="H25" s="181" t="n">
        <v>6.680101139476486e-05</v>
      </c>
      <c r="I25" s="181" t="n">
        <v>8.319279879029439e-05</v>
      </c>
      <c r="J25" s="181" t="inlineStr"/>
      <c r="K25" s="181" t="inlineStr"/>
      <c r="L25" s="181" t="inlineStr"/>
      <c r="M25" s="181" t="inlineStr"/>
      <c r="N25" s="181" t="inlineStr"/>
      <c r="O25" s="181" t="inlineStr"/>
      <c r="P25" s="181" t="inlineStr"/>
      <c r="Q25" s="181" t="inlineStr"/>
      <c r="R25" s="177" t="inlineStr"/>
      <c r="S25" s="177" t="n"/>
      <c r="T25" s="177" t="n"/>
      <c r="U25" s="177" t="n"/>
      <c r="V25" s="177" t="n"/>
      <c r="W25" s="177" t="n"/>
      <c r="X25" s="178" t="n"/>
      <c r="Y25" s="178" t="n"/>
      <c r="Z25" s="178" t="n"/>
      <c r="AA25" s="178" t="n"/>
      <c r="AB25" s="178" t="n"/>
      <c r="AC25" s="178" t="n"/>
    </row>
    <row r="26" ht="63" customHeight="1" thickBot="1">
      <c r="A26" s="183" t="n">
        <v>102.5</v>
      </c>
      <c r="B26" s="184" t="n">
        <v>0.0001653151890630367</v>
      </c>
      <c r="C26" s="184" t="n">
        <v>0</v>
      </c>
      <c r="D26" s="184" t="n">
        <v>0.0007329996329861523</v>
      </c>
      <c r="E26" s="184" t="n">
        <v>0.0005239739881685547</v>
      </c>
      <c r="F26" s="184" t="n">
        <v>0.0001060880044253295</v>
      </c>
      <c r="G26" s="184" t="n">
        <v>5.075593984176059e-05</v>
      </c>
      <c r="H26" s="184" t="n">
        <v>7.981808476529504e-05</v>
      </c>
      <c r="I26" s="184" t="inlineStr"/>
      <c r="J26" s="184" t="inlineStr"/>
      <c r="K26" s="184" t="inlineStr"/>
      <c r="L26" s="184" t="inlineStr"/>
      <c r="M26" s="184" t="inlineStr"/>
      <c r="N26" s="184" t="inlineStr"/>
      <c r="O26" s="184" t="inlineStr"/>
      <c r="P26" s="184" t="inlineStr"/>
      <c r="Q26" s="184" t="inlineStr"/>
      <c r="R26" s="185" t="inlineStr"/>
      <c r="S26" s="185" t="n"/>
      <c r="T26" s="185" t="n"/>
      <c r="U26" s="185" t="n"/>
      <c r="V26" s="185" t="n"/>
      <c r="W26" s="185" t="n"/>
    </row>
    <row r="27" ht="42" customHeight="1" thickTop="1"/>
    <row r="28" ht="61.5" customHeight="1">
      <c r="A28" s="3" t="n"/>
      <c r="B28" s="2" t="n"/>
      <c r="C28" s="2" t="n"/>
      <c r="D28" s="2" t="n"/>
      <c r="E28" s="5" t="n"/>
      <c r="F28" s="5" t="n"/>
      <c r="G28" s="2" t="n"/>
      <c r="H28" s="5">
        <f>CONCATENATE('Raw Adj (EAM)'!A1," EAF")</f>
        <v/>
      </c>
      <c r="I28" s="2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</row>
    <row r="29" ht="61.5" customHeight="1">
      <c r="A29" s="3" t="n"/>
      <c r="B29" s="2" t="n"/>
      <c r="C29" s="2" t="n"/>
      <c r="D29" s="2" t="n"/>
      <c r="E29" s="5" t="n"/>
      <c r="F29" s="5" t="n"/>
      <c r="G29" s="2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</row>
    <row r="31" ht="102" customHeight="1" thickBot="1" thickTop="1">
      <c r="A31" s="175" t="inlineStr">
        <is>
          <t>AGE_AT_DEATH</t>
        </is>
      </c>
      <c r="B31" s="175" t="n">
        <v>1850</v>
      </c>
      <c r="C31" s="175" t="n">
        <v>1860</v>
      </c>
      <c r="D31" s="175" t="n">
        <v>1870</v>
      </c>
      <c r="E31" s="175" t="n">
        <v>1880</v>
      </c>
      <c r="F31" s="175" t="n">
        <v>1890</v>
      </c>
      <c r="G31" s="175" t="n">
        <v>1900</v>
      </c>
      <c r="H31" s="175" t="n">
        <v>1910</v>
      </c>
      <c r="I31" s="175" t="n">
        <v>1920</v>
      </c>
      <c r="J31" s="175" t="n">
        <v>1930</v>
      </c>
      <c r="K31" s="175" t="n">
        <v>1940</v>
      </c>
      <c r="L31" s="175" t="n">
        <v>1950</v>
      </c>
      <c r="M31" s="175" t="n">
        <v>1960</v>
      </c>
      <c r="N31" s="175" t="n">
        <v>1970</v>
      </c>
      <c r="O31" s="175" t="n">
        <v>1980</v>
      </c>
      <c r="P31" s="175" t="n">
        <v>1990</v>
      </c>
      <c r="Q31" s="175" t="n">
        <v>2000</v>
      </c>
      <c r="R31" s="176" t="n">
        <v>2010</v>
      </c>
      <c r="S31" s="177" t="n"/>
      <c r="T31" s="177" t="n"/>
      <c r="U31" s="177" t="n"/>
      <c r="V31" s="177" t="n"/>
      <c r="W31" s="177" t="n"/>
      <c r="X31" s="178" t="n"/>
      <c r="Y31" s="178" t="n"/>
      <c r="Z31" s="178" t="n"/>
      <c r="AA31" s="178" t="n"/>
      <c r="AB31" s="178" t="n"/>
      <c r="AC31" s="178" t="n"/>
    </row>
    <row r="32" ht="62.1" customHeight="1">
      <c r="A32" s="179" t="n">
        <v>0.5</v>
      </c>
      <c r="B32" s="180" t="inlineStr"/>
      <c r="C32" s="180" t="inlineStr"/>
      <c r="D32" s="180" t="inlineStr"/>
      <c r="E32" s="181" t="inlineStr"/>
      <c r="F32" s="181" t="inlineStr"/>
      <c r="G32" s="181" t="inlineStr"/>
      <c r="H32" s="181" t="inlineStr"/>
      <c r="I32" s="181" t="inlineStr"/>
      <c r="J32" s="181" t="inlineStr"/>
      <c r="K32" s="181" t="inlineStr"/>
      <c r="L32" s="181" t="n">
        <v>0</v>
      </c>
      <c r="M32" s="181" t="n">
        <v>6.594607139928952e-08</v>
      </c>
      <c r="N32" s="181" t="n">
        <v>0</v>
      </c>
      <c r="O32" s="181" t="n">
        <v>0</v>
      </c>
      <c r="P32" s="181" t="n">
        <v>0</v>
      </c>
      <c r="Q32" s="181" t="n">
        <v>0</v>
      </c>
      <c r="R32" s="177" t="n">
        <v>0</v>
      </c>
      <c r="S32" s="177" t="n"/>
      <c r="T32" s="177" t="n"/>
      <c r="U32" s="177" t="n"/>
      <c r="V32" s="177" t="n"/>
      <c r="W32" s="177" t="n"/>
      <c r="X32" s="178" t="n"/>
      <c r="Y32" s="178" t="n"/>
      <c r="Z32" s="178" t="n"/>
      <c r="AA32" s="178" t="n"/>
      <c r="AB32" s="178" t="n"/>
      <c r="AC32" s="178" t="n"/>
    </row>
    <row r="33" ht="62.1" customHeight="1">
      <c r="A33" s="179" t="n">
        <v>3</v>
      </c>
      <c r="B33" s="181" t="inlineStr"/>
      <c r="C33" s="181" t="inlineStr"/>
      <c r="D33" s="181" t="inlineStr"/>
      <c r="E33" s="181" t="inlineStr"/>
      <c r="F33" s="181" t="inlineStr"/>
      <c r="G33" s="181" t="inlineStr"/>
      <c r="H33" s="181" t="inlineStr"/>
      <c r="I33" s="181" t="inlineStr"/>
      <c r="J33" s="181" t="inlineStr"/>
      <c r="K33" s="181" t="inlineStr"/>
      <c r="L33" s="181" t="n">
        <v>0</v>
      </c>
      <c r="M33" s="181" t="n">
        <v>0</v>
      </c>
      <c r="N33" s="181" t="n">
        <v>0</v>
      </c>
      <c r="O33" s="181" t="n">
        <v>0</v>
      </c>
      <c r="P33" s="181" t="n">
        <v>0</v>
      </c>
      <c r="Q33" s="181" t="n">
        <v>0</v>
      </c>
      <c r="R33" s="177" t="n">
        <v>0</v>
      </c>
      <c r="S33" s="177" t="n"/>
      <c r="T33" s="177" t="n"/>
      <c r="U33" s="177" t="n"/>
      <c r="V33" s="177" t="n"/>
      <c r="W33" s="177" t="n"/>
      <c r="X33" s="178" t="n"/>
      <c r="Y33" s="178" t="n"/>
      <c r="Z33" s="178" t="n"/>
      <c r="AA33" s="178" t="n"/>
      <c r="AB33" s="178" t="n"/>
      <c r="AC33" s="178" t="n"/>
    </row>
    <row r="34" ht="62.1" customHeight="1">
      <c r="A34" s="179" t="n">
        <v>7.5</v>
      </c>
      <c r="B34" s="181" t="inlineStr"/>
      <c r="C34" s="181" t="inlineStr"/>
      <c r="D34" s="181" t="inlineStr"/>
      <c r="E34" s="181" t="inlineStr"/>
      <c r="F34" s="181" t="inlineStr"/>
      <c r="G34" s="181" t="inlineStr"/>
      <c r="H34" s="181" t="inlineStr"/>
      <c r="I34" s="181" t="inlineStr"/>
      <c r="J34" s="181" t="inlineStr"/>
      <c r="K34" s="181" t="inlineStr"/>
      <c r="L34" s="181" t="n">
        <v>1.344544706080617e-08</v>
      </c>
      <c r="M34" s="181" t="n">
        <v>0</v>
      </c>
      <c r="N34" s="181" t="n">
        <v>0</v>
      </c>
      <c r="O34" s="181" t="n">
        <v>0</v>
      </c>
      <c r="P34" s="181" t="n">
        <v>0</v>
      </c>
      <c r="Q34" s="181" t="n">
        <v>0</v>
      </c>
      <c r="R34" s="177" t="n">
        <v>0</v>
      </c>
      <c r="S34" s="177" t="n"/>
      <c r="T34" s="177" t="n"/>
      <c r="U34" s="177" t="n"/>
      <c r="V34" s="177" t="n"/>
      <c r="W34" s="177" t="n"/>
      <c r="X34" s="178" t="n"/>
      <c r="Y34" s="178" t="n"/>
      <c r="Z34" s="178" t="n"/>
      <c r="AA34" s="178" t="n"/>
      <c r="AB34" s="178" t="n"/>
      <c r="AC34" s="178" t="n"/>
    </row>
    <row r="35" ht="62.1" customHeight="1">
      <c r="A35" s="182" t="n">
        <v>12.5</v>
      </c>
      <c r="B35" s="181" t="inlineStr"/>
      <c r="C35" s="181" t="inlineStr"/>
      <c r="D35" s="181" t="inlineStr"/>
      <c r="E35" s="181" t="inlineStr"/>
      <c r="F35" s="181" t="inlineStr"/>
      <c r="G35" s="181" t="inlineStr"/>
      <c r="H35" s="181" t="inlineStr"/>
      <c r="I35" s="181" t="inlineStr"/>
      <c r="J35" s="181" t="inlineStr"/>
      <c r="K35" s="181" t="n">
        <v>3.456922664173634e-08</v>
      </c>
      <c r="L35" s="181" t="n">
        <v>0</v>
      </c>
      <c r="M35" s="181" t="n">
        <v>2.471620560367784e-08</v>
      </c>
      <c r="N35" s="181" t="n">
        <v>0</v>
      </c>
      <c r="O35" s="181" t="n">
        <v>0</v>
      </c>
      <c r="P35" s="181" t="n">
        <v>0</v>
      </c>
      <c r="Q35" s="181" t="n">
        <v>0</v>
      </c>
      <c r="R35" s="177" t="inlineStr"/>
      <c r="S35" s="177" t="n"/>
      <c r="T35" s="177" t="n"/>
      <c r="U35" s="177" t="n"/>
      <c r="V35" s="177" t="n"/>
      <c r="W35" s="177" t="n"/>
      <c r="X35" s="178" t="n"/>
      <c r="Y35" s="178" t="n"/>
      <c r="Z35" s="178" t="n"/>
      <c r="AA35" s="178" t="n"/>
      <c r="AB35" s="178" t="n"/>
      <c r="AC35" s="178" t="n"/>
    </row>
    <row r="36" ht="62.1" customHeight="1">
      <c r="A36" s="182" t="n">
        <v>17.5</v>
      </c>
      <c r="B36" s="181" t="inlineStr"/>
      <c r="C36" s="181" t="inlineStr"/>
      <c r="D36" s="181" t="inlineStr"/>
      <c r="E36" s="181" t="inlineStr"/>
      <c r="F36" s="181" t="inlineStr"/>
      <c r="G36" s="181" t="inlineStr"/>
      <c r="H36" s="181" t="inlineStr"/>
      <c r="I36" s="181" t="inlineStr"/>
      <c r="J36" s="181" t="inlineStr"/>
      <c r="K36" s="181" t="n">
        <v>1.011252772878107e-07</v>
      </c>
      <c r="L36" s="181" t="n">
        <v>3.569453494724453e-08</v>
      </c>
      <c r="M36" s="181" t="n">
        <v>2.443140639277812e-08</v>
      </c>
      <c r="N36" s="181" t="n">
        <v>1.428645826374973e-08</v>
      </c>
      <c r="O36" s="181" t="n">
        <v>0</v>
      </c>
      <c r="P36" s="181" t="n">
        <v>0</v>
      </c>
      <c r="Q36" s="181" t="n">
        <v>0</v>
      </c>
      <c r="R36" s="177" t="inlineStr"/>
      <c r="S36" s="177" t="n"/>
      <c r="T36" s="177" t="n"/>
      <c r="U36" s="177" t="n"/>
      <c r="V36" s="177" t="n"/>
      <c r="W36" s="177" t="n"/>
      <c r="X36" s="178" t="n"/>
      <c r="Y36" s="178" t="n"/>
      <c r="Z36" s="178" t="n"/>
      <c r="AA36" s="178" t="n"/>
      <c r="AB36" s="178" t="n"/>
      <c r="AC36" s="178" t="n"/>
    </row>
    <row r="37" ht="62.1" customHeight="1">
      <c r="A37" s="182" t="n">
        <v>22.5</v>
      </c>
      <c r="B37" s="181" t="inlineStr"/>
      <c r="C37" s="181" t="inlineStr"/>
      <c r="D37" s="181" t="inlineStr"/>
      <c r="E37" s="181" t="inlineStr"/>
      <c r="F37" s="181" t="inlineStr"/>
      <c r="G37" s="181" t="inlineStr"/>
      <c r="H37" s="181" t="inlineStr"/>
      <c r="I37" s="181" t="inlineStr"/>
      <c r="J37" s="181" t="n">
        <v>2.997267997483639e-07</v>
      </c>
      <c r="K37" s="181" t="n">
        <v>1.687058164354772e-07</v>
      </c>
      <c r="L37" s="181" t="n">
        <v>1.1741125806132e-07</v>
      </c>
      <c r="M37" s="181" t="n">
        <v>7.276112865946996e-08</v>
      </c>
      <c r="N37" s="181" t="n">
        <v>1.394050896068557e-08</v>
      </c>
      <c r="O37" s="181" t="n">
        <v>1.806039794944348e-08</v>
      </c>
      <c r="P37" s="181" t="n">
        <v>3.495259746287129e-08</v>
      </c>
      <c r="Q37" s="181" t="inlineStr"/>
      <c r="R37" s="177" t="inlineStr"/>
      <c r="S37" s="177" t="n"/>
      <c r="T37" s="177" t="n"/>
      <c r="U37" s="177" t="n"/>
      <c r="V37" s="177" t="n"/>
      <c r="W37" s="177" t="n"/>
      <c r="X37" s="178" t="n"/>
      <c r="Y37" s="178" t="n"/>
      <c r="Z37" s="178" t="n"/>
      <c r="AA37" s="178" t="n"/>
      <c r="AB37" s="178" t="n"/>
      <c r="AC37" s="178" t="n"/>
    </row>
    <row r="38" ht="62.1" customHeight="1">
      <c r="A38" s="182" t="n">
        <v>27.5</v>
      </c>
      <c r="B38" s="181" t="inlineStr"/>
      <c r="C38" s="181" t="inlineStr"/>
      <c r="D38" s="181" t="inlineStr"/>
      <c r="E38" s="181" t="inlineStr"/>
      <c r="F38" s="181" t="inlineStr"/>
      <c r="G38" s="181" t="inlineStr"/>
      <c r="H38" s="181" t="inlineStr"/>
      <c r="I38" s="181" t="inlineStr"/>
      <c r="J38" s="181" t="n">
        <v>7.127444855048505e-07</v>
      </c>
      <c r="K38" s="181" t="n">
        <v>3.779577820118561e-07</v>
      </c>
      <c r="L38" s="181" t="n">
        <v>2.096062696745476e-07</v>
      </c>
      <c r="M38" s="181" t="n">
        <v>1.210750609116561e-07</v>
      </c>
      <c r="N38" s="181" t="n">
        <v>6.683077266153463e-08</v>
      </c>
      <c r="O38" s="181" t="n">
        <v>1.771867127046332e-07</v>
      </c>
      <c r="P38" s="181" t="n">
        <v>3.555632170357975e-07</v>
      </c>
      <c r="Q38" s="181" t="inlineStr"/>
      <c r="R38" s="177" t="inlineStr"/>
      <c r="S38" s="177" t="n"/>
      <c r="T38" s="177" t="n"/>
      <c r="U38" s="177" t="n"/>
      <c r="V38" s="177" t="n"/>
      <c r="W38" s="177" t="n"/>
      <c r="X38" s="178" t="n"/>
      <c r="Y38" s="178" t="n"/>
      <c r="Z38" s="178" t="n"/>
      <c r="AA38" s="178" t="n"/>
      <c r="AB38" s="178" t="n"/>
      <c r="AC38" s="178" t="n"/>
    </row>
    <row r="39" ht="62.1" customHeight="1">
      <c r="A39" s="182" t="n">
        <v>32.5</v>
      </c>
      <c r="B39" s="181" t="inlineStr"/>
      <c r="C39" s="181" t="inlineStr"/>
      <c r="D39" s="181" t="inlineStr"/>
      <c r="E39" s="181" t="inlineStr"/>
      <c r="F39" s="181" t="inlineStr"/>
      <c r="G39" s="181" t="inlineStr"/>
      <c r="H39" s="181" t="inlineStr"/>
      <c r="I39" s="181" t="n">
        <v>1.304635447157334e-06</v>
      </c>
      <c r="J39" s="181" t="n">
        <v>1.10516237320548e-06</v>
      </c>
      <c r="K39" s="181" t="n">
        <v>7.668001302019399e-07</v>
      </c>
      <c r="L39" s="181" t="n">
        <v>3.141152022295249e-07</v>
      </c>
      <c r="M39" s="181" t="n">
        <v>1.507904602224764e-07</v>
      </c>
      <c r="N39" s="181" t="n">
        <v>2.589410458390238e-07</v>
      </c>
      <c r="O39" s="181" t="n">
        <v>5.489402312676362e-07</v>
      </c>
      <c r="P39" s="181" t="inlineStr"/>
      <c r="Q39" s="181" t="inlineStr"/>
      <c r="R39" s="177" t="inlineStr"/>
      <c r="S39" s="177" t="n"/>
      <c r="T39" s="177" t="n"/>
      <c r="U39" s="177" t="n"/>
      <c r="V39" s="177" t="n"/>
      <c r="W39" s="177" t="n"/>
      <c r="X39" s="178" t="n"/>
      <c r="Y39" s="178" t="n"/>
      <c r="Z39" s="178" t="n"/>
      <c r="AA39" s="178" t="n"/>
      <c r="AB39" s="178" t="n"/>
      <c r="AC39" s="178" t="n"/>
    </row>
    <row r="40" ht="62.1" customHeight="1">
      <c r="A40" s="182" t="n">
        <v>37.5</v>
      </c>
      <c r="B40" s="181" t="inlineStr"/>
      <c r="C40" s="181" t="inlineStr"/>
      <c r="D40" s="181" t="inlineStr"/>
      <c r="E40" s="181" t="inlineStr"/>
      <c r="F40" s="181" t="inlineStr"/>
      <c r="G40" s="181" t="inlineStr"/>
      <c r="H40" s="181" t="inlineStr"/>
      <c r="I40" s="181" t="n">
        <v>2.90336464850174e-06</v>
      </c>
      <c r="J40" s="181" t="n">
        <v>2.323980357171378e-06</v>
      </c>
      <c r="K40" s="181" t="n">
        <v>8.591909762464073e-07</v>
      </c>
      <c r="L40" s="181" t="n">
        <v>6.041550771103934e-07</v>
      </c>
      <c r="M40" s="181" t="n">
        <v>5.579724240597532e-07</v>
      </c>
      <c r="N40" s="181" t="n">
        <v>6.37197793008013e-07</v>
      </c>
      <c r="O40" s="181" t="n">
        <v>7.477660258767611e-07</v>
      </c>
      <c r="P40" s="181" t="inlineStr"/>
      <c r="Q40" s="181" t="inlineStr"/>
      <c r="R40" s="177" t="inlineStr"/>
      <c r="S40" s="177" t="n"/>
      <c r="T40" s="177" t="n"/>
      <c r="U40" s="177" t="n"/>
      <c r="V40" s="177" t="n"/>
      <c r="W40" s="177" t="n"/>
      <c r="X40" s="178" t="n"/>
      <c r="Y40" s="178" t="n"/>
      <c r="Z40" s="178" t="n"/>
      <c r="AA40" s="178" t="n"/>
      <c r="AB40" s="178" t="n"/>
      <c r="AC40" s="178" t="n"/>
    </row>
    <row r="41" ht="62.1" customHeight="1">
      <c r="A41" s="182" t="n">
        <v>42.5</v>
      </c>
      <c r="B41" s="181" t="inlineStr"/>
      <c r="C41" s="181" t="inlineStr"/>
      <c r="D41" s="181" t="inlineStr"/>
      <c r="E41" s="181" t="inlineStr"/>
      <c r="F41" s="181" t="inlineStr"/>
      <c r="G41" s="181" t="inlineStr"/>
      <c r="H41" s="181" t="n">
        <v>6.156225406139913e-06</v>
      </c>
      <c r="I41" s="181" t="n">
        <v>5.183574714493876e-06</v>
      </c>
      <c r="J41" s="181" t="n">
        <v>2.925123043178699e-06</v>
      </c>
      <c r="K41" s="181" t="n">
        <v>1.352608911218051e-06</v>
      </c>
      <c r="L41" s="181" t="n">
        <v>1.285237196070254e-06</v>
      </c>
      <c r="M41" s="181" t="n">
        <v>9.369740507868741e-07</v>
      </c>
      <c r="N41" s="181" t="n">
        <v>1.696908184981128e-06</v>
      </c>
      <c r="O41" s="181" t="inlineStr"/>
      <c r="P41" s="181" t="inlineStr"/>
      <c r="Q41" s="181" t="inlineStr"/>
      <c r="R41" s="177" t="inlineStr"/>
      <c r="S41" s="177" t="n"/>
      <c r="T41" s="177" t="n"/>
      <c r="U41" s="177" t="n"/>
      <c r="V41" s="177" t="n"/>
      <c r="W41" s="177" t="n"/>
      <c r="X41" s="178" t="n"/>
      <c r="Y41" s="178" t="n"/>
      <c r="Z41" s="178" t="n"/>
      <c r="AA41" s="178" t="n"/>
      <c r="AB41" s="178" t="n"/>
      <c r="AC41" s="178" t="n"/>
    </row>
    <row r="42" ht="62.1" customHeight="1">
      <c r="A42" s="182" t="n">
        <v>47.5</v>
      </c>
      <c r="B42" s="181" t="inlineStr"/>
      <c r="C42" s="181" t="inlineStr"/>
      <c r="D42" s="181" t="inlineStr"/>
      <c r="E42" s="181" t="inlineStr"/>
      <c r="F42" s="181" t="inlineStr"/>
      <c r="G42" s="181" t="inlineStr"/>
      <c r="H42" s="181" t="n">
        <v>1.053196735932392e-05</v>
      </c>
      <c r="I42" s="181" t="n">
        <v>7.373484760288801e-06</v>
      </c>
      <c r="J42" s="181" t="n">
        <v>3.532995578609464e-06</v>
      </c>
      <c r="K42" s="181" t="n">
        <v>2.09821253827089e-06</v>
      </c>
      <c r="L42" s="181" t="n">
        <v>2.149387539432075e-06</v>
      </c>
      <c r="M42" s="181" t="n">
        <v>3.007987582652267e-06</v>
      </c>
      <c r="N42" s="181" t="n">
        <v>5.017259932164973e-06</v>
      </c>
      <c r="O42" s="181" t="inlineStr"/>
      <c r="P42" s="181" t="inlineStr"/>
      <c r="Q42" s="181" t="inlineStr"/>
      <c r="R42" s="177" t="inlineStr"/>
      <c r="S42" s="177" t="n"/>
      <c r="T42" s="177" t="n"/>
      <c r="U42" s="177" t="n"/>
      <c r="V42" s="177" t="n"/>
      <c r="W42" s="177" t="n"/>
      <c r="X42" s="178" t="n"/>
      <c r="Y42" s="178" t="n"/>
      <c r="Z42" s="178" t="n"/>
      <c r="AA42" s="178" t="n"/>
      <c r="AB42" s="178" t="n"/>
      <c r="AC42" s="178" t="n"/>
    </row>
    <row r="43" ht="62.1" customHeight="1">
      <c r="A43" s="182" t="n">
        <v>52.5</v>
      </c>
      <c r="B43" s="181" t="inlineStr"/>
      <c r="C43" s="181" t="inlineStr"/>
      <c r="D43" s="181" t="inlineStr"/>
      <c r="E43" s="181" t="inlineStr"/>
      <c r="F43" s="181" t="inlineStr"/>
      <c r="G43" s="181" t="n">
        <v>2.07829815585885e-05</v>
      </c>
      <c r="H43" s="181" t="n">
        <v>1.92512737420299e-05</v>
      </c>
      <c r="I43" s="181" t="n">
        <v>1.051993503208245e-05</v>
      </c>
      <c r="J43" s="181" t="n">
        <v>5.066183802674224e-06</v>
      </c>
      <c r="K43" s="181" t="n">
        <v>3.554727765051073e-06</v>
      </c>
      <c r="L43" s="181" t="n">
        <v>3.092250647920348e-06</v>
      </c>
      <c r="M43" s="181" t="n">
        <v>5.606393197278651e-06</v>
      </c>
      <c r="N43" s="181" t="inlineStr"/>
      <c r="O43" s="181" t="inlineStr"/>
      <c r="P43" s="181" t="inlineStr"/>
      <c r="Q43" s="181" t="inlineStr"/>
      <c r="R43" s="177" t="inlineStr"/>
      <c r="S43" s="177" t="n"/>
      <c r="T43" s="177" t="n"/>
      <c r="U43" s="177" t="n"/>
      <c r="V43" s="177" t="n"/>
      <c r="W43" s="177" t="n"/>
      <c r="X43" s="178" t="n"/>
      <c r="Y43" s="178" t="n"/>
      <c r="Z43" s="178" t="n"/>
      <c r="AA43" s="178" t="n"/>
      <c r="AB43" s="178" t="n"/>
      <c r="AC43" s="178" t="n"/>
    </row>
    <row r="44" ht="62.1" customHeight="1">
      <c r="A44" s="182" t="n">
        <v>57.5</v>
      </c>
      <c r="B44" s="181" t="inlineStr"/>
      <c r="C44" s="181" t="inlineStr"/>
      <c r="D44" s="181" t="inlineStr"/>
      <c r="E44" s="181" t="inlineStr"/>
      <c r="F44" s="181" t="inlineStr"/>
      <c r="G44" s="181" t="n">
        <v>3.532086438557343e-05</v>
      </c>
      <c r="H44" s="181" t="n">
        <v>2.693051602328371e-05</v>
      </c>
      <c r="I44" s="181" t="n">
        <v>1.280652916254963e-05</v>
      </c>
      <c r="J44" s="181" t="n">
        <v>6.12014033324883e-06</v>
      </c>
      <c r="K44" s="181" t="n">
        <v>4.857166020213158e-06</v>
      </c>
      <c r="L44" s="181" t="n">
        <v>6.379356738423943e-06</v>
      </c>
      <c r="M44" s="181" t="n">
        <v>8.502902474960398e-06</v>
      </c>
      <c r="N44" s="181" t="inlineStr"/>
      <c r="O44" s="181" t="inlineStr"/>
      <c r="P44" s="181" t="inlineStr"/>
      <c r="Q44" s="181" t="inlineStr"/>
      <c r="R44" s="177" t="inlineStr"/>
      <c r="S44" s="177" t="n"/>
      <c r="T44" s="177" t="n"/>
      <c r="U44" s="177" t="n"/>
      <c r="V44" s="177" t="n"/>
      <c r="W44" s="177" t="n"/>
      <c r="X44" s="178" t="n"/>
      <c r="Y44" s="178" t="n"/>
      <c r="Z44" s="178" t="n"/>
      <c r="AA44" s="178" t="n"/>
      <c r="AB44" s="178" t="n"/>
      <c r="AC44" s="178" t="n"/>
    </row>
    <row r="45" ht="62.1" customHeight="1">
      <c r="A45" s="182" t="n">
        <v>62.5</v>
      </c>
      <c r="B45" s="181" t="inlineStr"/>
      <c r="C45" s="181" t="inlineStr"/>
      <c r="D45" s="181" t="inlineStr"/>
      <c r="E45" s="181" t="inlineStr"/>
      <c r="F45" s="181" t="n">
        <v>6.27316542501031e-05</v>
      </c>
      <c r="G45" s="181" t="n">
        <v>5.370485405520741e-05</v>
      </c>
      <c r="H45" s="181" t="n">
        <v>3.472373336300186e-05</v>
      </c>
      <c r="I45" s="181" t="n">
        <v>1.450784750431987e-05</v>
      </c>
      <c r="J45" s="181" t="n">
        <v>8.241153875105433e-06</v>
      </c>
      <c r="K45" s="181" t="n">
        <v>5.606846679739263e-06</v>
      </c>
      <c r="L45" s="181" t="n">
        <v>9.171991732930869e-06</v>
      </c>
      <c r="M45" s="181" t="inlineStr"/>
      <c r="N45" s="181" t="inlineStr"/>
      <c r="O45" s="181" t="inlineStr"/>
      <c r="P45" s="181" t="inlineStr"/>
      <c r="Q45" s="181" t="inlineStr"/>
      <c r="R45" s="177" t="inlineStr"/>
      <c r="S45" s="177" t="n"/>
      <c r="T45" s="177" t="n"/>
      <c r="U45" s="177" t="n"/>
      <c r="V45" s="177" t="n"/>
      <c r="W45" s="177" t="n"/>
      <c r="X45" s="178" t="n"/>
      <c r="Y45" s="178" t="n"/>
      <c r="Z45" s="178" t="n"/>
      <c r="AA45" s="178" t="n"/>
      <c r="AB45" s="178" t="n"/>
      <c r="AC45" s="178" t="n"/>
    </row>
    <row r="46" ht="62.1" customHeight="1">
      <c r="A46" s="182" t="n">
        <v>67.5</v>
      </c>
      <c r="B46" s="181" t="inlineStr"/>
      <c r="C46" s="181" t="inlineStr"/>
      <c r="D46" s="181" t="inlineStr"/>
      <c r="E46" s="181" t="inlineStr"/>
      <c r="F46" s="181" t="n">
        <v>0.000101988902005362</v>
      </c>
      <c r="G46" s="181" t="n">
        <v>7.548217446988508e-05</v>
      </c>
      <c r="H46" s="181" t="n">
        <v>3.870599798747673e-05</v>
      </c>
      <c r="I46" s="181" t="n">
        <v>1.651047492962123e-05</v>
      </c>
      <c r="J46" s="181" t="n">
        <v>9.405460673992609e-06</v>
      </c>
      <c r="K46" s="181" t="n">
        <v>9.09375634663993e-06</v>
      </c>
      <c r="L46" s="181" t="n">
        <v>1.568830723654537e-05</v>
      </c>
      <c r="M46" s="181" t="inlineStr"/>
      <c r="N46" s="181" t="inlineStr"/>
      <c r="O46" s="181" t="inlineStr"/>
      <c r="P46" s="181" t="inlineStr"/>
      <c r="Q46" s="181" t="inlineStr"/>
      <c r="R46" s="177" t="inlineStr"/>
      <c r="S46" s="177" t="n"/>
      <c r="T46" s="177" t="n"/>
      <c r="U46" s="177" t="n"/>
      <c r="V46" s="177" t="n"/>
      <c r="W46" s="177" t="n"/>
      <c r="X46" s="178" t="n"/>
      <c r="Y46" s="178" t="n"/>
      <c r="Z46" s="178" t="n"/>
      <c r="AA46" s="178" t="n"/>
      <c r="AB46" s="178" t="n"/>
      <c r="AC46" s="178" t="n"/>
    </row>
    <row r="47" ht="62.1" customHeight="1">
      <c r="A47" s="182" t="n">
        <v>72.5</v>
      </c>
      <c r="B47" s="181" t="inlineStr"/>
      <c r="C47" s="181" t="inlineStr"/>
      <c r="D47" s="181" t="inlineStr"/>
      <c r="E47" s="181" t="n">
        <v>0.000169379121617601</v>
      </c>
      <c r="F47" s="181" t="n">
        <v>0.0001497768461450138</v>
      </c>
      <c r="G47" s="181" t="n">
        <v>9.454125679361437e-05</v>
      </c>
      <c r="H47" s="181" t="n">
        <v>4.079163716489113e-05</v>
      </c>
      <c r="I47" s="181" t="n">
        <v>2.020924100666925e-05</v>
      </c>
      <c r="J47" s="181" t="n">
        <v>9.565050480648415e-06</v>
      </c>
      <c r="K47" s="181" t="n">
        <v>1.427535579176884e-05</v>
      </c>
      <c r="L47" s="181" t="inlineStr"/>
      <c r="M47" s="181" t="inlineStr"/>
      <c r="N47" s="181" t="inlineStr"/>
      <c r="O47" s="181" t="inlineStr"/>
      <c r="P47" s="181" t="inlineStr"/>
      <c r="Q47" s="181" t="inlineStr"/>
      <c r="R47" s="177" t="inlineStr"/>
      <c r="S47" s="177" t="n"/>
      <c r="T47" s="177" t="n"/>
      <c r="U47" s="177" t="n"/>
      <c r="V47" s="177" t="n"/>
      <c r="W47" s="177" t="n"/>
      <c r="X47" s="178" t="n"/>
      <c r="Y47" s="178" t="n"/>
      <c r="Z47" s="178" t="n"/>
      <c r="AA47" s="178" t="n"/>
      <c r="AB47" s="178" t="n"/>
      <c r="AC47" s="178" t="n"/>
    </row>
    <row r="48" ht="62.1" customHeight="1">
      <c r="A48" s="182" t="n">
        <v>77.5</v>
      </c>
      <c r="B48" s="181" t="inlineStr"/>
      <c r="C48" s="181" t="inlineStr"/>
      <c r="D48" s="181" t="inlineStr"/>
      <c r="E48" s="181" t="n">
        <v>0.0002462263560256622</v>
      </c>
      <c r="F48" s="181" t="n">
        <v>0.0001901005891284446</v>
      </c>
      <c r="G48" s="181" t="n">
        <v>0.0001020449421667918</v>
      </c>
      <c r="H48" s="181" t="n">
        <v>4.172711107496643e-05</v>
      </c>
      <c r="I48" s="181" t="n">
        <v>2.115187550466664e-05</v>
      </c>
      <c r="J48" s="181" t="n">
        <v>1.338503663200433e-05</v>
      </c>
      <c r="K48" s="181" t="n">
        <v>2.371403884955227e-05</v>
      </c>
      <c r="L48" s="181" t="inlineStr"/>
      <c r="M48" s="181" t="inlineStr"/>
      <c r="N48" s="181" t="inlineStr"/>
      <c r="O48" s="181" t="inlineStr"/>
      <c r="P48" s="181" t="inlineStr"/>
      <c r="Q48" s="181" t="inlineStr"/>
      <c r="R48" s="177" t="inlineStr"/>
      <c r="S48" s="177" t="n"/>
      <c r="T48" s="177" t="n"/>
      <c r="U48" s="177" t="n"/>
      <c r="V48" s="177" t="n"/>
      <c r="W48" s="177" t="n"/>
      <c r="X48" s="178" t="n"/>
      <c r="Y48" s="178" t="n"/>
      <c r="Z48" s="178" t="n"/>
      <c r="AA48" s="178" t="n"/>
      <c r="AB48" s="178" t="n"/>
      <c r="AC48" s="178" t="n"/>
    </row>
    <row r="49" ht="62.1" customHeight="1">
      <c r="A49" s="182" t="n">
        <v>82.5</v>
      </c>
      <c r="B49" s="181" t="inlineStr"/>
      <c r="C49" s="181" t="inlineStr"/>
      <c r="D49" s="181" t="n">
        <v>0.0003830198400087475</v>
      </c>
      <c r="E49" s="181" t="n">
        <v>0.0003246351431966742</v>
      </c>
      <c r="F49" s="181" t="n">
        <v>0.0002344074089592427</v>
      </c>
      <c r="G49" s="181" t="n">
        <v>0.0001058758461350215</v>
      </c>
      <c r="H49" s="181" t="n">
        <v>4.468320825429855e-05</v>
      </c>
      <c r="I49" s="181" t="n">
        <v>2.027095350833546e-05</v>
      </c>
      <c r="J49" s="181" t="n">
        <v>2.49603315294373e-05</v>
      </c>
      <c r="K49" s="181" t="inlineStr"/>
      <c r="L49" s="181" t="inlineStr"/>
      <c r="M49" s="181" t="inlineStr"/>
      <c r="N49" s="181" t="inlineStr"/>
      <c r="O49" s="181" t="inlineStr"/>
      <c r="P49" s="181" t="inlineStr"/>
      <c r="Q49" s="181" t="inlineStr"/>
      <c r="R49" s="177" t="inlineStr"/>
      <c r="S49" s="177" t="n"/>
      <c r="T49" s="177" t="n"/>
      <c r="U49" s="177" t="n"/>
      <c r="V49" s="177" t="n"/>
      <c r="W49" s="177" t="n"/>
      <c r="X49" s="178" t="n"/>
      <c r="Y49" s="178" t="n"/>
      <c r="Z49" s="178" t="n"/>
      <c r="AA49" s="178" t="n"/>
      <c r="AB49" s="178" t="n"/>
      <c r="AC49" s="178" t="n"/>
    </row>
    <row r="50" ht="62.1" customHeight="1">
      <c r="A50" s="182" t="n">
        <v>87.5</v>
      </c>
      <c r="B50" s="181" t="inlineStr"/>
      <c r="C50" s="181" t="inlineStr"/>
      <c r="D50" s="181" t="n">
        <v>0.0004866517035624017</v>
      </c>
      <c r="E50" s="181" t="n">
        <v>0.0004154546773970508</v>
      </c>
      <c r="F50" s="181" t="n">
        <v>0.0002582749512046626</v>
      </c>
      <c r="G50" s="181" t="n">
        <v>0.0001112538478220282</v>
      </c>
      <c r="H50" s="181" t="n">
        <v>5.095158818011652e-05</v>
      </c>
      <c r="I50" s="181" t="n">
        <v>3.179158377988059e-05</v>
      </c>
      <c r="J50" s="181" t="n">
        <v>5.477728142519719e-05</v>
      </c>
      <c r="K50" s="181" t="inlineStr"/>
      <c r="L50" s="181" t="inlineStr"/>
      <c r="M50" s="181" t="inlineStr"/>
      <c r="N50" s="181" t="inlineStr"/>
      <c r="O50" s="181" t="inlineStr"/>
      <c r="P50" s="181" t="inlineStr"/>
      <c r="Q50" s="181" t="inlineStr"/>
      <c r="R50" s="177" t="inlineStr"/>
      <c r="S50" s="177" t="n"/>
      <c r="T50" s="177" t="n"/>
      <c r="U50" s="177" t="n"/>
      <c r="V50" s="177" t="n"/>
      <c r="W50" s="177" t="n"/>
      <c r="X50" s="178" t="n"/>
      <c r="Y50" s="178" t="n"/>
      <c r="Z50" s="178" t="n"/>
      <c r="AA50" s="178" t="n"/>
      <c r="AB50" s="178" t="n"/>
      <c r="AC50" s="178" t="n"/>
    </row>
    <row r="51" ht="62.1" customHeight="1">
      <c r="A51" s="182" t="n">
        <v>92.5</v>
      </c>
      <c r="B51" s="181" t="inlineStr"/>
      <c r="C51" s="181" t="n">
        <v>0.0005415155536442339</v>
      </c>
      <c r="D51" s="181" t="n">
        <v>0.0005312313939407759</v>
      </c>
      <c r="E51" s="181" t="n">
        <v>0.0004265109262576977</v>
      </c>
      <c r="F51" s="181" t="n">
        <v>0.0002415716897512514</v>
      </c>
      <c r="G51" s="181" t="n">
        <v>0.000118295950848251</v>
      </c>
      <c r="H51" s="181" t="n">
        <v>5.176964512291499e-05</v>
      </c>
      <c r="I51" s="181" t="n">
        <v>5.368298219564519e-05</v>
      </c>
      <c r="J51" s="181" t="inlineStr"/>
      <c r="K51" s="181" t="inlineStr"/>
      <c r="L51" s="181" t="inlineStr"/>
      <c r="M51" s="181" t="inlineStr"/>
      <c r="N51" s="181" t="inlineStr"/>
      <c r="O51" s="181" t="inlineStr"/>
      <c r="P51" s="181" t="inlineStr"/>
      <c r="Q51" s="181" t="inlineStr"/>
      <c r="R51" s="177" t="inlineStr"/>
      <c r="S51" s="177" t="n"/>
      <c r="T51" s="177" t="n"/>
      <c r="U51" s="177" t="n"/>
      <c r="V51" s="177" t="n"/>
      <c r="W51" s="177" t="n"/>
      <c r="X51" s="178" t="n"/>
      <c r="Y51" s="178" t="n"/>
      <c r="Z51" s="178" t="n"/>
      <c r="AA51" s="178" t="n"/>
      <c r="AB51" s="178" t="n"/>
      <c r="AC51" s="178" t="n"/>
    </row>
    <row r="52" ht="62.1" customHeight="1">
      <c r="A52" s="182" t="n">
        <v>97.5</v>
      </c>
      <c r="B52" s="181" t="inlineStr"/>
      <c r="C52" s="181" t="n">
        <v>0.0005332427492544196</v>
      </c>
      <c r="D52" s="181" t="n">
        <v>0.0004354598634886707</v>
      </c>
      <c r="E52" s="181" t="n">
        <v>0.0003880362871510563</v>
      </c>
      <c r="F52" s="181" t="n">
        <v>0.0002371765223134324</v>
      </c>
      <c r="G52" s="181" t="n">
        <v>8.522733959508913e-05</v>
      </c>
      <c r="H52" s="181" t="n">
        <v>5.614418565127999e-05</v>
      </c>
      <c r="I52" s="181" t="n">
        <v>7.667281109547617e-05</v>
      </c>
      <c r="J52" s="181" t="inlineStr"/>
      <c r="K52" s="181" t="inlineStr"/>
      <c r="L52" s="181" t="inlineStr"/>
      <c r="M52" s="181" t="inlineStr"/>
      <c r="N52" s="181" t="inlineStr"/>
      <c r="O52" s="181" t="inlineStr"/>
      <c r="P52" s="181" t="inlineStr"/>
      <c r="Q52" s="181" t="inlineStr"/>
      <c r="R52" s="177" t="inlineStr"/>
      <c r="S52" s="177" t="n"/>
      <c r="T52" s="177" t="n"/>
      <c r="U52" s="177" t="n"/>
      <c r="V52" s="177" t="n"/>
      <c r="W52" s="177" t="n"/>
      <c r="X52" s="178" t="n"/>
      <c r="Y52" s="178" t="n"/>
      <c r="Z52" s="178" t="n"/>
      <c r="AA52" s="178" t="n"/>
      <c r="AB52" s="178" t="n"/>
      <c r="AC52" s="178" t="n"/>
    </row>
    <row r="53" ht="62.1" customHeight="1" thickBot="1">
      <c r="A53" s="183" t="n">
        <v>102.5</v>
      </c>
      <c r="B53" s="184" t="n">
        <v>0.0001345959123943549</v>
      </c>
      <c r="C53" s="184" t="n">
        <v>0.0004893248734162119</v>
      </c>
      <c r="D53" s="184" t="n">
        <v>0.0006551587901467064</v>
      </c>
      <c r="E53" s="184" t="n">
        <v>0.0002427339689464007</v>
      </c>
      <c r="F53" s="184" t="n">
        <v>0.0001934193170870324</v>
      </c>
      <c r="G53" s="184" t="n">
        <v>5.598084284613231e-05</v>
      </c>
      <c r="H53" s="184" t="n">
        <v>8.860079755593617e-05</v>
      </c>
      <c r="I53" s="184" t="inlineStr"/>
      <c r="J53" s="184" t="inlineStr"/>
      <c r="K53" s="184" t="inlineStr"/>
      <c r="L53" s="184" t="inlineStr"/>
      <c r="M53" s="184" t="inlineStr"/>
      <c r="N53" s="184" t="inlineStr"/>
      <c r="O53" s="184" t="inlineStr"/>
      <c r="P53" s="184" t="inlineStr"/>
      <c r="Q53" s="184" t="inlineStr"/>
      <c r="R53" s="185" t="inlineStr"/>
      <c r="S53" s="185" t="n"/>
      <c r="T53" s="185" t="n"/>
      <c r="U53" s="185" t="n"/>
      <c r="V53" s="185" t="n"/>
      <c r="W53" s="185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58"/>
  <sheetViews>
    <sheetView workbookViewId="0">
      <selection activeCell="A1" sqref="A1"/>
    </sheetView>
  </sheetViews>
  <sheetFormatPr baseColWidth="8" defaultRowHeight="15"/>
  <sheetData>
    <row r="1">
      <c r="A1" s="172" t="inlineStr">
        <is>
          <t>YEAR</t>
        </is>
      </c>
      <c r="B1" s="172" t="inlineStr">
        <is>
          <t>TOTAL</t>
        </is>
      </c>
      <c r="C1" s="172" t="inlineStr">
        <is>
          <t>under_one_year</t>
        </is>
      </c>
      <c r="D1" s="172" t="inlineStr">
        <is>
          <t>year_1</t>
        </is>
      </c>
      <c r="E1" s="172" t="inlineStr">
        <is>
          <t>years_2</t>
        </is>
      </c>
      <c r="F1" s="172" t="inlineStr">
        <is>
          <t>years_3</t>
        </is>
      </c>
      <c r="G1" s="172" t="inlineStr">
        <is>
          <t>years_4</t>
        </is>
      </c>
      <c r="H1" s="172" t="inlineStr">
        <is>
          <t>under_5_years</t>
        </is>
      </c>
      <c r="I1" s="172" t="inlineStr">
        <is>
          <t>years_5_9</t>
        </is>
      </c>
      <c r="J1" s="172" t="inlineStr">
        <is>
          <t>years_10_14</t>
        </is>
      </c>
      <c r="K1" s="172" t="inlineStr">
        <is>
          <t>years_15_19</t>
        </is>
      </c>
      <c r="L1" s="172" t="inlineStr">
        <is>
          <t>years_20_24</t>
        </is>
      </c>
      <c r="M1" s="172" t="inlineStr">
        <is>
          <t>years_25_29</t>
        </is>
      </c>
      <c r="N1" s="172" t="inlineStr">
        <is>
          <t>years_30_34</t>
        </is>
      </c>
      <c r="O1" s="172" t="inlineStr">
        <is>
          <t>years_35_39</t>
        </is>
      </c>
      <c r="P1" s="172" t="inlineStr">
        <is>
          <t>years_40_44</t>
        </is>
      </c>
      <c r="Q1" s="172" t="inlineStr">
        <is>
          <t>years_45_49</t>
        </is>
      </c>
      <c r="R1" s="172" t="inlineStr">
        <is>
          <t>years_50_54</t>
        </is>
      </c>
      <c r="S1" s="172" t="inlineStr">
        <is>
          <t>years_55_59</t>
        </is>
      </c>
      <c r="T1" s="172" t="inlineStr">
        <is>
          <t>years_60_64</t>
        </is>
      </c>
      <c r="U1" s="172" t="inlineStr">
        <is>
          <t>years_65_69</t>
        </is>
      </c>
      <c r="V1" s="172" t="inlineStr">
        <is>
          <t>years_70_74</t>
        </is>
      </c>
      <c r="W1" s="172" t="inlineStr">
        <is>
          <t>years_75_79</t>
        </is>
      </c>
      <c r="X1" s="172" t="inlineStr">
        <is>
          <t>years_80_84</t>
        </is>
      </c>
      <c r="Y1" s="172" t="inlineStr">
        <is>
          <t>years_85_89</t>
        </is>
      </c>
      <c r="Z1" s="172" t="inlineStr">
        <is>
          <t>years_90_94</t>
        </is>
      </c>
      <c r="AA1" s="172" t="inlineStr">
        <is>
          <t>years_95_99</t>
        </is>
      </c>
      <c r="AB1" s="172" t="inlineStr">
        <is>
          <t>years_100_plus</t>
        </is>
      </c>
    </row>
    <row r="2">
      <c r="A2" t="n">
        <v>1958</v>
      </c>
      <c r="B2" t="n">
        <v>0.0015</v>
      </c>
      <c r="H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0.0001</v>
      </c>
      <c r="U2" t="n">
        <v>0.0001</v>
      </c>
      <c r="V2" t="n">
        <v>0.0001</v>
      </c>
      <c r="W2" t="n">
        <v>0.0002</v>
      </c>
      <c r="X2" t="n">
        <v>0.0003</v>
      </c>
      <c r="Y2" t="n">
        <v>0.0003</v>
      </c>
      <c r="Z2" t="n">
        <v>0.0003</v>
      </c>
    </row>
    <row r="3">
      <c r="A3" t="n">
        <v>1959</v>
      </c>
      <c r="B3" t="n">
        <v>0.0024</v>
      </c>
      <c r="H3" t="n">
        <v>0</v>
      </c>
      <c r="K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0.0001</v>
      </c>
      <c r="U3" t="n">
        <v>0.0001</v>
      </c>
      <c r="V3" t="n">
        <v>0.0001</v>
      </c>
      <c r="W3" t="n">
        <v>0.0002</v>
      </c>
      <c r="X3" t="n">
        <v>0.0003</v>
      </c>
      <c r="Y3" t="n">
        <v>0.0003</v>
      </c>
      <c r="Z3" t="n">
        <v>0.0004</v>
      </c>
      <c r="AA3" t="n">
        <v>0.0003</v>
      </c>
      <c r="AB3" t="n">
        <v>0.0004</v>
      </c>
    </row>
    <row r="4">
      <c r="A4" t="n">
        <v>1960</v>
      </c>
      <c r="B4" t="n">
        <v>0.0017</v>
      </c>
      <c r="H4" t="n">
        <v>0</v>
      </c>
      <c r="J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0.0001</v>
      </c>
      <c r="U4" t="n">
        <v>0.0001</v>
      </c>
      <c r="V4" t="n">
        <v>0.0002</v>
      </c>
      <c r="W4" t="n">
        <v>0.0002</v>
      </c>
      <c r="X4" t="n">
        <v>0.0003</v>
      </c>
      <c r="Y4" t="n">
        <v>0.0003</v>
      </c>
      <c r="Z4" t="n">
        <v>0.0004</v>
      </c>
      <c r="AA4" t="n">
        <v>0.0001</v>
      </c>
    </row>
    <row r="5">
      <c r="A5" t="n">
        <v>1961</v>
      </c>
      <c r="B5" t="n">
        <v>0.0018</v>
      </c>
      <c r="C5" t="n">
        <v>0</v>
      </c>
      <c r="H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0.0001</v>
      </c>
      <c r="U5" t="n">
        <v>0.0001</v>
      </c>
      <c r="V5" t="n">
        <v>0.0002</v>
      </c>
      <c r="W5" t="n">
        <v>0.0002</v>
      </c>
      <c r="X5" t="n">
        <v>0.0003</v>
      </c>
      <c r="Y5" t="n">
        <v>0.0004</v>
      </c>
      <c r="Z5" t="n">
        <v>0.0003</v>
      </c>
      <c r="AA5" t="n">
        <v>0.0002</v>
      </c>
    </row>
    <row r="6">
      <c r="A6" t="n">
        <v>1962</v>
      </c>
      <c r="B6" t="n">
        <v>0.0019</v>
      </c>
      <c r="C6" t="n">
        <v>0</v>
      </c>
      <c r="H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0.0001</v>
      </c>
      <c r="U6" t="n">
        <v>0.0001</v>
      </c>
      <c r="V6" t="n">
        <v>0.0001</v>
      </c>
      <c r="W6" t="n">
        <v>0.0002</v>
      </c>
      <c r="X6" t="n">
        <v>0.0003</v>
      </c>
      <c r="Y6" t="n">
        <v>0.0003</v>
      </c>
      <c r="Z6" t="n">
        <v>0.0003</v>
      </c>
      <c r="AA6" t="n">
        <v>0.0004</v>
      </c>
    </row>
    <row r="7">
      <c r="A7" t="n">
        <v>1963</v>
      </c>
      <c r="B7" t="n">
        <v>0.0017</v>
      </c>
      <c r="H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0.0001</v>
      </c>
      <c r="U7" t="n">
        <v>0.0001</v>
      </c>
      <c r="V7" t="n">
        <v>0.0002</v>
      </c>
      <c r="W7" t="n">
        <v>0.0002</v>
      </c>
      <c r="X7" t="n">
        <v>0.0003</v>
      </c>
      <c r="Y7" t="n">
        <v>0.0004</v>
      </c>
      <c r="Z7" t="n">
        <v>0.0003</v>
      </c>
      <c r="AA7" t="n">
        <v>0.0002</v>
      </c>
    </row>
    <row r="8">
      <c r="A8" t="n">
        <v>1964</v>
      </c>
      <c r="B8" t="n">
        <v>0.0019</v>
      </c>
      <c r="H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0.0001</v>
      </c>
      <c r="U8" t="n">
        <v>0.0001</v>
      </c>
      <c r="V8" t="n">
        <v>0.0002</v>
      </c>
      <c r="W8" t="n">
        <v>0.0002</v>
      </c>
      <c r="X8" t="n">
        <v>0.0003</v>
      </c>
      <c r="Y8" t="n">
        <v>0.0003</v>
      </c>
      <c r="Z8" t="n">
        <v>0.0002</v>
      </c>
      <c r="AA8" t="n">
        <v>0.0005</v>
      </c>
    </row>
    <row r="9">
      <c r="A9" t="n">
        <v>1965</v>
      </c>
      <c r="B9" t="n">
        <v>0.002</v>
      </c>
      <c r="H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0.0001</v>
      </c>
      <c r="U9" t="n">
        <v>0.0001</v>
      </c>
      <c r="V9" t="n">
        <v>0.0002</v>
      </c>
      <c r="W9" t="n">
        <v>0.0002</v>
      </c>
      <c r="X9" t="n">
        <v>0.0003</v>
      </c>
      <c r="Y9" t="n">
        <v>0.0004</v>
      </c>
      <c r="Z9" t="n">
        <v>0.0004</v>
      </c>
      <c r="AA9" t="n">
        <v>0.0003</v>
      </c>
    </row>
    <row r="10">
      <c r="A10" t="n">
        <v>1966</v>
      </c>
      <c r="B10" t="n">
        <v>0.002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0.0001</v>
      </c>
      <c r="U10" t="n">
        <v>0.0001</v>
      </c>
      <c r="V10" t="n">
        <v>0.0002</v>
      </c>
      <c r="W10" t="n">
        <v>0.0002</v>
      </c>
      <c r="X10" t="n">
        <v>0.0003</v>
      </c>
      <c r="Y10" t="n">
        <v>0.0004</v>
      </c>
      <c r="Z10" t="n">
        <v>0.0003</v>
      </c>
      <c r="AA10" t="n">
        <v>0.0004</v>
      </c>
    </row>
    <row r="11">
      <c r="A11" t="n">
        <v>1967</v>
      </c>
      <c r="B11" t="n">
        <v>0.0019</v>
      </c>
      <c r="C11" t="n">
        <v>0</v>
      </c>
      <c r="H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0.0001</v>
      </c>
      <c r="U11" t="n">
        <v>0.0001</v>
      </c>
      <c r="V11" t="n">
        <v>0.0002</v>
      </c>
      <c r="W11" t="n">
        <v>0.0002</v>
      </c>
      <c r="X11" t="n">
        <v>0.0003</v>
      </c>
      <c r="Y11" t="n">
        <v>0.0004</v>
      </c>
      <c r="Z11" t="n">
        <v>0.0004</v>
      </c>
      <c r="AA11" t="n">
        <v>0.0002</v>
      </c>
    </row>
    <row r="12">
      <c r="A12" t="n">
        <v>1968</v>
      </c>
      <c r="B12" t="n">
        <v>0.0017</v>
      </c>
      <c r="H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0.0001</v>
      </c>
      <c r="U12" t="n">
        <v>0.0001</v>
      </c>
      <c r="V12" t="n">
        <v>0.0001</v>
      </c>
      <c r="W12" t="n">
        <v>0.0002</v>
      </c>
      <c r="X12" t="n">
        <v>0.0003</v>
      </c>
      <c r="Y12" t="n">
        <v>0.0003</v>
      </c>
      <c r="Z12" t="n">
        <v>0.0003</v>
      </c>
      <c r="AA12" t="n">
        <v>0.0002</v>
      </c>
    </row>
    <row r="13">
      <c r="A13" t="n">
        <v>1969</v>
      </c>
      <c r="B13" t="n">
        <v>0.0021</v>
      </c>
      <c r="H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0.0001</v>
      </c>
      <c r="U13" t="n">
        <v>0.0001</v>
      </c>
      <c r="V13" t="n">
        <v>0.0001</v>
      </c>
      <c r="W13" t="n">
        <v>0.0002</v>
      </c>
      <c r="X13" t="n">
        <v>0.0003</v>
      </c>
      <c r="Y13" t="n">
        <v>0.0004</v>
      </c>
      <c r="Z13" t="n">
        <v>0.0004</v>
      </c>
      <c r="AA13" t="n">
        <v>0.0005</v>
      </c>
    </row>
    <row r="14">
      <c r="A14" t="n">
        <v>1970</v>
      </c>
      <c r="B14" t="n">
        <v>0.0019</v>
      </c>
      <c r="H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0.0001</v>
      </c>
      <c r="U14" t="n">
        <v>0.0001</v>
      </c>
      <c r="V14" t="n">
        <v>0.0001</v>
      </c>
      <c r="W14" t="n">
        <v>0.0002</v>
      </c>
      <c r="X14" t="n">
        <v>0.0003</v>
      </c>
      <c r="Y14" t="n">
        <v>0.0004</v>
      </c>
      <c r="Z14" t="n">
        <v>0.0004</v>
      </c>
      <c r="AA14" t="n">
        <v>0.0004</v>
      </c>
    </row>
    <row r="15">
      <c r="A15" t="n">
        <v>1971</v>
      </c>
      <c r="B15" t="n">
        <v>0.0023</v>
      </c>
      <c r="H15" t="n">
        <v>0</v>
      </c>
      <c r="J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0.0001</v>
      </c>
      <c r="U15" t="n">
        <v>0.0001</v>
      </c>
      <c r="V15" t="n">
        <v>0.0001</v>
      </c>
      <c r="W15" t="n">
        <v>0.0002</v>
      </c>
      <c r="X15" t="n">
        <v>0.0003</v>
      </c>
      <c r="Y15" t="n">
        <v>0.0003</v>
      </c>
      <c r="Z15" t="n">
        <v>0.0005</v>
      </c>
      <c r="AA15" t="n">
        <v>0.0007</v>
      </c>
    </row>
    <row r="16">
      <c r="A16" t="n">
        <v>1972</v>
      </c>
      <c r="B16" t="n">
        <v>0.0018</v>
      </c>
      <c r="H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0.0001</v>
      </c>
      <c r="U16" t="n">
        <v>0.0001</v>
      </c>
      <c r="V16" t="n">
        <v>0.0001</v>
      </c>
      <c r="W16" t="n">
        <v>0.0002</v>
      </c>
      <c r="X16" t="n">
        <v>0.0003</v>
      </c>
      <c r="Y16" t="n">
        <v>0.0004</v>
      </c>
      <c r="Z16" t="n">
        <v>0.0002</v>
      </c>
      <c r="AA16" t="n">
        <v>0.0004</v>
      </c>
    </row>
    <row r="17">
      <c r="A17" t="n">
        <v>1973</v>
      </c>
      <c r="B17" t="n">
        <v>0.0017</v>
      </c>
      <c r="H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0.0001</v>
      </c>
      <c r="V17" t="n">
        <v>0.0001</v>
      </c>
      <c r="W17" t="n">
        <v>0.0002</v>
      </c>
      <c r="X17" t="n">
        <v>0.0003</v>
      </c>
      <c r="Y17" t="n">
        <v>0.0003</v>
      </c>
      <c r="Z17" t="n">
        <v>0.0003</v>
      </c>
      <c r="AA17" t="n">
        <v>0.0004</v>
      </c>
    </row>
    <row r="18">
      <c r="A18" t="n">
        <v>1974</v>
      </c>
      <c r="B18" t="n">
        <v>0.0026</v>
      </c>
      <c r="H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0.0001</v>
      </c>
      <c r="V18" t="n">
        <v>0.0001</v>
      </c>
      <c r="W18" t="n">
        <v>0.0002</v>
      </c>
      <c r="X18" t="n">
        <v>0.0003</v>
      </c>
      <c r="Y18" t="n">
        <v>0.0004</v>
      </c>
      <c r="Z18" t="n">
        <v>0.0005</v>
      </c>
      <c r="AA18" t="n">
        <v>0.0004</v>
      </c>
      <c r="AB18" t="n">
        <v>0.0005999999999999999</v>
      </c>
    </row>
    <row r="19">
      <c r="A19" t="n">
        <v>1975</v>
      </c>
      <c r="B19" t="n">
        <v>0.0022</v>
      </c>
      <c r="H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0.0001</v>
      </c>
      <c r="V19" t="n">
        <v>0.0001</v>
      </c>
      <c r="W19" t="n">
        <v>0.0002</v>
      </c>
      <c r="X19" t="n">
        <v>0.0003</v>
      </c>
      <c r="Y19" t="n">
        <v>0.0003</v>
      </c>
      <c r="Z19" t="n">
        <v>0.0004</v>
      </c>
      <c r="AA19" t="n">
        <v>0.0002</v>
      </c>
      <c r="AB19" t="n">
        <v>0.0005999999999999999</v>
      </c>
    </row>
    <row r="20">
      <c r="A20" t="n">
        <v>1976</v>
      </c>
      <c r="B20" t="n">
        <v>0.0021</v>
      </c>
      <c r="H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0.0001</v>
      </c>
      <c r="V20" t="n">
        <v>0.0001</v>
      </c>
      <c r="W20" t="n">
        <v>0.0002</v>
      </c>
      <c r="X20" t="n">
        <v>0.0002</v>
      </c>
      <c r="Y20" t="n">
        <v>0.0003</v>
      </c>
      <c r="Z20" t="n">
        <v>0.0003</v>
      </c>
      <c r="AA20" t="n">
        <v>0.0003</v>
      </c>
      <c r="AB20" t="n">
        <v>0.0005</v>
      </c>
    </row>
    <row r="21">
      <c r="A21" t="n">
        <v>1977</v>
      </c>
      <c r="B21" t="n">
        <v>0.0017</v>
      </c>
      <c r="H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0.0001</v>
      </c>
      <c r="V21" t="n">
        <v>0.0001</v>
      </c>
      <c r="W21" t="n">
        <v>0.0002</v>
      </c>
      <c r="X21" t="n">
        <v>0.0002</v>
      </c>
      <c r="Y21" t="n">
        <v>0.0003</v>
      </c>
      <c r="Z21" t="n">
        <v>0.0004</v>
      </c>
      <c r="AA21" t="n">
        <v>0.0004</v>
      </c>
    </row>
    <row r="22">
      <c r="A22" t="n">
        <v>1978</v>
      </c>
      <c r="B22" t="n">
        <v>0.0017</v>
      </c>
      <c r="H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0.0001</v>
      </c>
      <c r="V22" t="n">
        <v>0.0001</v>
      </c>
      <c r="W22" t="n">
        <v>0.0001</v>
      </c>
      <c r="X22" t="n">
        <v>0.0002</v>
      </c>
      <c r="Y22" t="n">
        <v>0.0003</v>
      </c>
      <c r="Z22" t="n">
        <v>0.0003</v>
      </c>
      <c r="AA22" t="n">
        <v>0.0005</v>
      </c>
    </row>
    <row r="23">
      <c r="A23" t="n">
        <v>1979</v>
      </c>
      <c r="B23" t="n">
        <v>0.0019</v>
      </c>
      <c r="H23" t="n">
        <v>0</v>
      </c>
      <c r="L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0.0001</v>
      </c>
      <c r="V23" t="n">
        <v>0.0001</v>
      </c>
      <c r="W23" t="n">
        <v>0.0001</v>
      </c>
      <c r="X23" t="n">
        <v>0.0002</v>
      </c>
      <c r="Y23" t="n">
        <v>0.0003</v>
      </c>
      <c r="Z23" t="n">
        <v>0.0004</v>
      </c>
      <c r="AA23" t="n">
        <v>0.0002</v>
      </c>
      <c r="AB23" t="n">
        <v>0.0004</v>
      </c>
    </row>
    <row r="24">
      <c r="A24" t="n">
        <v>1980</v>
      </c>
      <c r="B24" t="n">
        <v>0.0023</v>
      </c>
      <c r="H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0.0001</v>
      </c>
      <c r="W24" t="n">
        <v>0.0001</v>
      </c>
      <c r="X24" t="n">
        <v>0.0002</v>
      </c>
      <c r="Y24" t="n">
        <v>0.0003</v>
      </c>
      <c r="Z24" t="n">
        <v>0.0003</v>
      </c>
      <c r="AA24" t="n">
        <v>0.0003</v>
      </c>
      <c r="AB24" t="n">
        <v>0.0008</v>
      </c>
    </row>
    <row r="25">
      <c r="A25" t="n">
        <v>1981</v>
      </c>
      <c r="B25" t="n">
        <v>0.0022</v>
      </c>
      <c r="H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0.0001</v>
      </c>
      <c r="V25" t="n">
        <v>0.0001</v>
      </c>
      <c r="W25" t="n">
        <v>0.0001</v>
      </c>
      <c r="X25" t="n">
        <v>0.0002</v>
      </c>
      <c r="Y25" t="n">
        <v>0.0003</v>
      </c>
      <c r="Z25" t="n">
        <v>0.0003</v>
      </c>
      <c r="AA25" t="n">
        <v>0.0004</v>
      </c>
      <c r="AB25" t="n">
        <v>0.0008</v>
      </c>
    </row>
    <row r="26">
      <c r="A26" t="n">
        <v>1982</v>
      </c>
      <c r="B26" t="n">
        <v>0.0022</v>
      </c>
      <c r="H26" t="n">
        <v>0</v>
      </c>
      <c r="I26" t="n">
        <v>0</v>
      </c>
      <c r="J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0.0001</v>
      </c>
      <c r="W26" t="n">
        <v>0.0001</v>
      </c>
      <c r="X26" t="n">
        <v>0.0002</v>
      </c>
      <c r="Y26" t="n">
        <v>0.0003</v>
      </c>
      <c r="Z26" t="n">
        <v>0.0003</v>
      </c>
      <c r="AA26" t="n">
        <v>0.0005</v>
      </c>
      <c r="AB26" t="n">
        <v>0.0007</v>
      </c>
    </row>
    <row r="27">
      <c r="A27" t="n">
        <v>1983</v>
      </c>
      <c r="B27" t="n">
        <v>0.0016</v>
      </c>
      <c r="H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0.0001</v>
      </c>
      <c r="W27" t="n">
        <v>0.0001</v>
      </c>
      <c r="X27" t="n">
        <v>0.0002</v>
      </c>
      <c r="Y27" t="n">
        <v>0.0002</v>
      </c>
      <c r="Z27" t="n">
        <v>0.0003</v>
      </c>
      <c r="AA27" t="n">
        <v>0.0003</v>
      </c>
      <c r="AB27" t="n">
        <v>0.0003</v>
      </c>
    </row>
    <row r="28">
      <c r="A28" t="n">
        <v>1984</v>
      </c>
      <c r="B28" t="n">
        <v>0.0014</v>
      </c>
      <c r="H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0.0001</v>
      </c>
      <c r="W28" t="n">
        <v>0.0001</v>
      </c>
      <c r="X28" t="n">
        <v>0.0001</v>
      </c>
      <c r="Y28" t="n">
        <v>0.0002</v>
      </c>
      <c r="Z28" t="n">
        <v>0.0003</v>
      </c>
      <c r="AA28" t="n">
        <v>0.0003</v>
      </c>
      <c r="AB28" t="n">
        <v>0.0003</v>
      </c>
    </row>
    <row r="29">
      <c r="A29" t="n">
        <v>1985</v>
      </c>
      <c r="B29" t="n">
        <v>0.0014</v>
      </c>
      <c r="H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0.0001</v>
      </c>
      <c r="X29" t="n">
        <v>0.0001</v>
      </c>
      <c r="Y29" t="n">
        <v>0.0002</v>
      </c>
      <c r="Z29" t="n">
        <v>0.0003</v>
      </c>
      <c r="AA29" t="n">
        <v>0.0002</v>
      </c>
      <c r="AB29" t="n">
        <v>0.0003</v>
      </c>
    </row>
    <row r="30">
      <c r="A30" t="n">
        <v>1986</v>
      </c>
      <c r="B30" t="n">
        <v>0.001</v>
      </c>
      <c r="H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0.0001</v>
      </c>
      <c r="X30" t="n">
        <v>0.0001</v>
      </c>
      <c r="Y30" t="n">
        <v>0.0002</v>
      </c>
      <c r="Z30" t="n">
        <v>0.0003</v>
      </c>
      <c r="AA30" t="n">
        <v>0.0002</v>
      </c>
    </row>
    <row r="31">
      <c r="A31" t="n">
        <v>1987</v>
      </c>
      <c r="B31" t="n">
        <v>0.0011</v>
      </c>
      <c r="H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0.0001</v>
      </c>
      <c r="X31" t="n">
        <v>0.0001</v>
      </c>
      <c r="Y31" t="n">
        <v>0.0002</v>
      </c>
      <c r="Z31" t="n">
        <v>0.0002</v>
      </c>
      <c r="AA31" t="n">
        <v>0.0002</v>
      </c>
      <c r="AB31" t="n">
        <v>0.0003</v>
      </c>
    </row>
    <row r="32">
      <c r="A32" t="n">
        <v>1988</v>
      </c>
      <c r="B32" t="n">
        <v>0.0011</v>
      </c>
      <c r="H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0.0001</v>
      </c>
      <c r="X32" t="n">
        <v>0.0001</v>
      </c>
      <c r="Y32" t="n">
        <v>0.0002</v>
      </c>
      <c r="Z32" t="n">
        <v>0.0002</v>
      </c>
      <c r="AA32" t="n">
        <v>0.0002</v>
      </c>
      <c r="AB32" t="n">
        <v>0.0003</v>
      </c>
    </row>
    <row r="33">
      <c r="A33" t="n">
        <v>1989</v>
      </c>
      <c r="B33" t="n">
        <v>0.0014</v>
      </c>
      <c r="H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0.0001</v>
      </c>
      <c r="X33" t="n">
        <v>0.0001</v>
      </c>
      <c r="Y33" t="n">
        <v>0.0001</v>
      </c>
      <c r="Z33" t="n">
        <v>0.0002</v>
      </c>
      <c r="AA33" t="n">
        <v>0.0004</v>
      </c>
      <c r="AB33" t="n">
        <v>0.0005</v>
      </c>
    </row>
    <row r="34">
      <c r="A34" t="n">
        <v>1990</v>
      </c>
      <c r="B34" t="n">
        <v>0.0007</v>
      </c>
      <c r="H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0.0001</v>
      </c>
      <c r="X34" t="n">
        <v>0.0001</v>
      </c>
      <c r="Y34" t="n">
        <v>0.0001</v>
      </c>
      <c r="Z34" t="n">
        <v>0.0002</v>
      </c>
      <c r="AA34" t="n">
        <v>0.0001</v>
      </c>
    </row>
    <row r="35">
      <c r="A35" t="n">
        <v>1991</v>
      </c>
      <c r="B35" t="n">
        <v>0.0008</v>
      </c>
      <c r="H35" t="n">
        <v>0</v>
      </c>
      <c r="I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0.0001</v>
      </c>
      <c r="Y35" t="n">
        <v>0.0001</v>
      </c>
      <c r="Z35" t="n">
        <v>0.0002</v>
      </c>
      <c r="AA35" t="n">
        <v>0.0001</v>
      </c>
      <c r="AB35" t="n">
        <v>0.0002</v>
      </c>
    </row>
    <row r="36">
      <c r="A36" t="n">
        <v>1992</v>
      </c>
      <c r="B36" t="n">
        <v>0.0007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0.0001</v>
      </c>
      <c r="Y36" t="n">
        <v>0.0001</v>
      </c>
      <c r="Z36" t="n">
        <v>0.0001</v>
      </c>
      <c r="AA36" t="n">
        <v>0.0002</v>
      </c>
      <c r="AB36" t="n">
        <v>0</v>
      </c>
    </row>
    <row r="37">
      <c r="A37" t="n">
        <v>1993</v>
      </c>
      <c r="B37" t="n">
        <v>0.0007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0.0001</v>
      </c>
      <c r="Y37" t="n">
        <v>0.0001</v>
      </c>
      <c r="Z37" t="n">
        <v>0.0001</v>
      </c>
      <c r="AA37" t="n">
        <v>0.0001</v>
      </c>
      <c r="AB37" t="n">
        <v>0.0002</v>
      </c>
    </row>
    <row r="38">
      <c r="A38" t="n">
        <v>1994</v>
      </c>
      <c r="B38" t="n">
        <v>0.0005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0.0001</v>
      </c>
      <c r="Y38" t="n">
        <v>0.0001</v>
      </c>
      <c r="Z38" t="n">
        <v>0.0002</v>
      </c>
      <c r="AA38" t="n">
        <v>0.0001</v>
      </c>
      <c r="AB38" t="n">
        <v>0</v>
      </c>
    </row>
    <row r="39">
      <c r="A39" t="n">
        <v>1995</v>
      </c>
      <c r="B39" t="n">
        <v>0.0007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0.0001</v>
      </c>
      <c r="Y39" t="n">
        <v>0.0001</v>
      </c>
      <c r="Z39" t="n">
        <v>0.0001</v>
      </c>
      <c r="AA39" t="n">
        <v>0.0001</v>
      </c>
      <c r="AB39" t="n">
        <v>0.0001</v>
      </c>
    </row>
    <row r="40">
      <c r="A40" t="n">
        <v>1996</v>
      </c>
      <c r="B40" t="n">
        <v>0.0005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0.0001</v>
      </c>
      <c r="Z40" t="n">
        <v>0.0001</v>
      </c>
      <c r="AA40" t="n">
        <v>0.0002</v>
      </c>
      <c r="AB40" t="n">
        <v>0</v>
      </c>
    </row>
    <row r="41">
      <c r="A41" t="n">
        <v>1997</v>
      </c>
      <c r="B41" t="n">
        <v>0.0004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0.0001</v>
      </c>
      <c r="Y41" t="n">
        <v>0.0001</v>
      </c>
      <c r="Z41" t="n">
        <v>0.0001</v>
      </c>
      <c r="AA41" t="n">
        <v>0.0001</v>
      </c>
      <c r="AB41" t="n">
        <v>0</v>
      </c>
    </row>
    <row r="42">
      <c r="A42" t="n">
        <v>1998</v>
      </c>
      <c r="B42" t="n">
        <v>0.0004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0.0001</v>
      </c>
      <c r="Z42" t="n">
        <v>0.0001</v>
      </c>
      <c r="AA42" t="n">
        <v>0.0001</v>
      </c>
      <c r="AB42" t="n">
        <v>0</v>
      </c>
    </row>
    <row r="43">
      <c r="A43" t="n">
        <v>1999</v>
      </c>
      <c r="B43" t="n">
        <v>0.0005999999999999999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0.0001</v>
      </c>
      <c r="Y43" t="n">
        <v>0.0001</v>
      </c>
      <c r="Z43" t="n">
        <v>0.0001</v>
      </c>
      <c r="AA43" t="n">
        <v>0.0001</v>
      </c>
      <c r="AB43" t="n">
        <v>0.0003</v>
      </c>
    </row>
    <row r="44">
      <c r="A44" t="n">
        <v>2000</v>
      </c>
      <c r="B44" t="n">
        <v>0.0005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0.0001</v>
      </c>
      <c r="Z44" t="n">
        <v>0.0001</v>
      </c>
      <c r="AA44" t="n">
        <v>0.0001</v>
      </c>
      <c r="AB44" t="n">
        <v>0.0001</v>
      </c>
    </row>
    <row r="45">
      <c r="A45" t="n">
        <v>2001</v>
      </c>
      <c r="B45" t="n">
        <v>0.0003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0.0001</v>
      </c>
      <c r="AA45" t="n">
        <v>0.0001</v>
      </c>
      <c r="AB45" t="n">
        <v>0</v>
      </c>
    </row>
    <row r="46">
      <c r="A46" t="n">
        <v>2002</v>
      </c>
      <c r="B46" t="n">
        <v>0.0002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0.0001</v>
      </c>
      <c r="AB46" t="n">
        <v>0</v>
      </c>
    </row>
    <row r="47">
      <c r="A47" t="n">
        <v>2003</v>
      </c>
      <c r="B47" t="n">
        <v>0.0002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2004</v>
      </c>
      <c r="B48" t="n">
        <v>0.0002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0.0001</v>
      </c>
      <c r="AA48" t="n">
        <v>0</v>
      </c>
      <c r="AB48" t="n">
        <v>0</v>
      </c>
    </row>
    <row r="49">
      <c r="A49" t="n">
        <v>2005</v>
      </c>
      <c r="B49" t="n">
        <v>0.0003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</v>
      </c>
      <c r="AB49" t="n">
        <v>0.0001</v>
      </c>
    </row>
    <row r="50">
      <c r="A50" t="n">
        <v>2006</v>
      </c>
      <c r="B50" t="n">
        <v>0.0002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0.0001</v>
      </c>
      <c r="AA50" t="n">
        <v>0</v>
      </c>
      <c r="AB50" t="n">
        <v>0</v>
      </c>
    </row>
    <row r="51">
      <c r="A51" t="n">
        <v>2011</v>
      </c>
      <c r="B51" t="n">
        <v>0.0003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  <c r="AB51" t="n">
        <v>0.0001</v>
      </c>
    </row>
    <row r="52">
      <c r="A52" t="n">
        <v>2012</v>
      </c>
      <c r="B52" t="n">
        <v>0.0003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0.0001</v>
      </c>
    </row>
    <row r="53">
      <c r="A53" t="n">
        <v>2013</v>
      </c>
      <c r="B53" t="n">
        <v>0.0002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0.0001</v>
      </c>
      <c r="AB53" t="n">
        <v>0</v>
      </c>
    </row>
    <row r="54">
      <c r="A54" t="n">
        <v>2014</v>
      </c>
      <c r="B54" t="n">
        <v>0.0002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0.0001</v>
      </c>
      <c r="AB54" t="n">
        <v>0</v>
      </c>
    </row>
    <row r="55">
      <c r="A55" t="n">
        <v>2015</v>
      </c>
      <c r="B55" t="n">
        <v>0.0002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0.0001</v>
      </c>
      <c r="AB55" t="n">
        <v>0</v>
      </c>
    </row>
    <row r="56">
      <c r="A56" t="n">
        <v>2016</v>
      </c>
      <c r="B56" t="n">
        <v>0.0002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  <c r="AB56" t="n">
        <v>0</v>
      </c>
    </row>
    <row r="57">
      <c r="A57" t="n">
        <v>2017</v>
      </c>
      <c r="B57" t="n">
        <v>0.0004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0.0001</v>
      </c>
      <c r="Z57" t="n">
        <v>0.0001</v>
      </c>
      <c r="AA57" t="n">
        <v>0.0001</v>
      </c>
      <c r="AB57" t="n">
        <v>0.0001</v>
      </c>
    </row>
    <row r="58">
      <c r="A58" t="n">
        <v>2019</v>
      </c>
      <c r="B58" t="n">
        <v>0.0004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0.0001</v>
      </c>
      <c r="Z58" t="n">
        <v>0.0001</v>
      </c>
      <c r="AA58" t="n">
        <v>0.0001</v>
      </c>
      <c r="AB58" t="n">
        <v>0.0002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opLeftCell="A10" zoomScale="25" workbookViewId="0">
      <selection activeCell="A4" sqref="A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5.28515625" customWidth="1" min="2" max="15"/>
    <col width="19.42578125" customWidth="1" min="16" max="16"/>
    <col width="17.7109375" customWidth="1" min="17" max="17"/>
  </cols>
  <sheetData>
    <row r="1" ht="61.5" customHeight="1">
      <c r="A1" s="3" t="n"/>
      <c r="B1" s="2" t="n"/>
      <c r="C1" s="2" t="n"/>
      <c r="D1" s="2" t="n"/>
      <c r="E1" s="5" t="n"/>
      <c r="F1" s="5" t="n"/>
      <c r="G1" s="2" t="n"/>
      <c r="H1" s="5">
        <f>CONCATENATE('Raw Adj (EAM)'!A1," NEAM")</f>
        <v/>
      </c>
      <c r="I1" s="2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</row>
    <row r="2" ht="61.5" customHeight="1">
      <c r="A2" s="3" t="n"/>
      <c r="B2" s="2" t="n"/>
      <c r="C2" s="2" t="n"/>
      <c r="D2" s="2" t="n"/>
      <c r="E2" s="5" t="n"/>
      <c r="F2" s="5" t="n"/>
      <c r="G2" s="2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</row>
    <row r="4" ht="102" customFormat="1" customHeight="1" s="4" thickBot="1" thickTop="1">
      <c r="A4" s="175" t="inlineStr">
        <is>
          <t>AGE_AT_DEATH</t>
        </is>
      </c>
      <c r="B4" s="175" t="n">
        <v>1850</v>
      </c>
      <c r="C4" s="175" t="n">
        <v>1860</v>
      </c>
      <c r="D4" s="175" t="n">
        <v>1870</v>
      </c>
      <c r="E4" s="175" t="n">
        <v>1880</v>
      </c>
      <c r="F4" s="175" t="n">
        <v>1890</v>
      </c>
      <c r="G4" s="175" t="n">
        <v>1900</v>
      </c>
      <c r="H4" s="175" t="n">
        <v>1910</v>
      </c>
      <c r="I4" s="175" t="n">
        <v>1920</v>
      </c>
      <c r="J4" s="175" t="n">
        <v>1930</v>
      </c>
      <c r="K4" s="175" t="n">
        <v>1940</v>
      </c>
      <c r="L4" s="175" t="n">
        <v>1950</v>
      </c>
      <c r="M4" s="175" t="n">
        <v>1960</v>
      </c>
      <c r="N4" s="175" t="n">
        <v>1970</v>
      </c>
      <c r="O4" s="175" t="n">
        <v>1980</v>
      </c>
      <c r="P4" s="175" t="n">
        <v>1990</v>
      </c>
      <c r="Q4" s="175" t="n">
        <v>2000</v>
      </c>
      <c r="R4" s="176" t="n">
        <v>2010</v>
      </c>
      <c r="S4" s="177" t="n"/>
      <c r="T4" s="177" t="n"/>
      <c r="U4" s="177" t="n"/>
      <c r="V4" s="177" t="n"/>
      <c r="W4" s="177" t="n"/>
      <c r="X4" s="178" t="n"/>
      <c r="Y4" s="178" t="n"/>
      <c r="Z4" s="178" t="n"/>
      <c r="AA4" s="178" t="n"/>
      <c r="AB4" s="178" t="n"/>
      <c r="AC4" s="178" t="n"/>
    </row>
    <row r="5" ht="66" customFormat="1" customHeight="1" s="4">
      <c r="A5" s="179" t="n">
        <v>0.5</v>
      </c>
      <c r="B5" s="180" t="inlineStr"/>
      <c r="C5" s="180" t="inlineStr"/>
      <c r="D5" s="180" t="inlineStr"/>
      <c r="E5" s="181" t="inlineStr"/>
      <c r="F5" s="181" t="inlineStr"/>
      <c r="G5" s="181" t="inlineStr"/>
      <c r="H5" s="181" t="inlineStr"/>
      <c r="I5" s="181" t="inlineStr"/>
      <c r="J5" s="181" t="inlineStr"/>
      <c r="K5" s="181" t="inlineStr"/>
      <c r="L5" s="181" t="n">
        <v>0</v>
      </c>
      <c r="M5" s="181" t="n">
        <v>7.210420889289857e-07</v>
      </c>
      <c r="N5" s="181" t="n">
        <v>0</v>
      </c>
      <c r="O5" s="181" t="n">
        <v>0</v>
      </c>
      <c r="P5" s="181" t="n">
        <v>0</v>
      </c>
      <c r="Q5" s="181" t="n">
        <v>0</v>
      </c>
      <c r="R5" s="177" t="n">
        <v>0</v>
      </c>
      <c r="S5" s="177" t="n"/>
      <c r="T5" s="177" t="n"/>
      <c r="U5" s="177" t="n"/>
      <c r="V5" s="177" t="n"/>
      <c r="W5" s="177" t="n"/>
      <c r="X5" s="178" t="n"/>
      <c r="Y5" s="178" t="n"/>
      <c r="Z5" s="178" t="n"/>
      <c r="AA5" s="178" t="n"/>
      <c r="AB5" s="178" t="n"/>
      <c r="AC5" s="178" t="n"/>
    </row>
    <row r="6" ht="66" customHeight="1">
      <c r="A6" s="179" t="n">
        <v>3</v>
      </c>
      <c r="B6" s="181" t="inlineStr"/>
      <c r="C6" s="181" t="inlineStr"/>
      <c r="D6" s="181" t="inlineStr"/>
      <c r="E6" s="181" t="inlineStr"/>
      <c r="F6" s="181" t="inlineStr"/>
      <c r="G6" s="181" t="inlineStr"/>
      <c r="H6" s="181" t="inlineStr"/>
      <c r="I6" s="181" t="inlineStr"/>
      <c r="J6" s="181" t="inlineStr"/>
      <c r="K6" s="181" t="inlineStr"/>
      <c r="L6" s="181" t="n">
        <v>0</v>
      </c>
      <c r="M6" s="181" t="n">
        <v>0</v>
      </c>
      <c r="N6" s="181" t="n">
        <v>0</v>
      </c>
      <c r="O6" s="181" t="n">
        <v>0</v>
      </c>
      <c r="P6" s="181" t="n">
        <v>0</v>
      </c>
      <c r="Q6" s="181" t="n">
        <v>0</v>
      </c>
      <c r="R6" s="177" t="n">
        <v>0</v>
      </c>
      <c r="S6" s="177" t="n"/>
      <c r="T6" s="177" t="n"/>
      <c r="U6" s="177" t="n"/>
      <c r="V6" s="177" t="n"/>
      <c r="W6" s="177" t="n"/>
      <c r="X6" s="178" t="n"/>
      <c r="Y6" s="178" t="n"/>
      <c r="Z6" s="178" t="n"/>
      <c r="AA6" s="178" t="n"/>
      <c r="AB6" s="178" t="n"/>
      <c r="AC6" s="178" t="n"/>
    </row>
    <row r="7" ht="66" customHeight="1">
      <c r="A7" s="179" t="n">
        <v>7.5</v>
      </c>
      <c r="B7" s="181" t="inlineStr"/>
      <c r="C7" s="181" t="inlineStr"/>
      <c r="D7" s="181" t="inlineStr"/>
      <c r="E7" s="181" t="inlineStr"/>
      <c r="F7" s="181" t="inlineStr"/>
      <c r="G7" s="181" t="inlineStr"/>
      <c r="H7" s="181" t="inlineStr"/>
      <c r="I7" s="181" t="inlineStr"/>
      <c r="J7" s="181" t="inlineStr"/>
      <c r="K7" s="181" t="inlineStr"/>
      <c r="L7" s="181" t="n">
        <v>0</v>
      </c>
      <c r="M7" s="181" t="n">
        <v>6.2447415552889e-08</v>
      </c>
      <c r="N7" s="181" t="n">
        <v>0</v>
      </c>
      <c r="O7" s="181" t="n">
        <v>0</v>
      </c>
      <c r="P7" s="181" t="n">
        <v>0</v>
      </c>
      <c r="Q7" s="181" t="n">
        <v>0</v>
      </c>
      <c r="R7" s="177" t="n">
        <v>0</v>
      </c>
      <c r="S7" s="177" t="n"/>
      <c r="T7" s="177" t="n"/>
      <c r="U7" s="177" t="n"/>
      <c r="V7" s="177" t="n"/>
      <c r="W7" s="177" t="n"/>
      <c r="X7" s="178" t="n"/>
      <c r="Y7" s="178" t="n"/>
      <c r="Z7" s="178" t="n"/>
      <c r="AA7" s="178" t="n"/>
      <c r="AB7" s="178" t="n"/>
      <c r="AC7" s="178" t="n"/>
    </row>
    <row r="8" ht="66" customHeight="1">
      <c r="A8" s="182" t="n">
        <v>12.5</v>
      </c>
      <c r="B8" s="181" t="inlineStr"/>
      <c r="C8" s="181" t="inlineStr"/>
      <c r="D8" s="181" t="inlineStr"/>
      <c r="E8" s="181" t="inlineStr"/>
      <c r="F8" s="181" t="inlineStr"/>
      <c r="G8" s="181" t="inlineStr"/>
      <c r="H8" s="181" t="inlineStr"/>
      <c r="I8" s="181" t="inlineStr"/>
      <c r="J8" s="181" t="inlineStr"/>
      <c r="K8" s="181" t="n">
        <v>2.234572277679484e-07</v>
      </c>
      <c r="L8" s="181" t="n">
        <v>2.754866842137383e-07</v>
      </c>
      <c r="M8" s="181" t="n">
        <v>0</v>
      </c>
      <c r="N8" s="181" t="n">
        <v>0</v>
      </c>
      <c r="O8" s="181" t="n">
        <v>0</v>
      </c>
      <c r="P8" s="181" t="n">
        <v>0</v>
      </c>
      <c r="Q8" s="181" t="n">
        <v>0</v>
      </c>
      <c r="R8" s="177" t="inlineStr"/>
      <c r="S8" s="177" t="n"/>
      <c r="T8" s="177" t="n"/>
      <c r="U8" s="177" t="n"/>
      <c r="V8" s="177" t="n"/>
      <c r="W8" s="177" t="n"/>
      <c r="X8" s="178" t="n"/>
      <c r="Y8" s="178" t="n"/>
      <c r="Z8" s="178" t="n"/>
      <c r="AA8" s="178" t="n"/>
      <c r="AB8" s="178" t="n"/>
      <c r="AC8" s="178" t="n"/>
    </row>
    <row r="9" ht="66" customHeight="1">
      <c r="A9" s="182" t="n">
        <v>17.5</v>
      </c>
      <c r="B9" s="181" t="inlineStr"/>
      <c r="C9" s="181" t="inlineStr"/>
      <c r="D9" s="181" t="inlineStr"/>
      <c r="E9" s="181" t="inlineStr"/>
      <c r="F9" s="181" t="inlineStr"/>
      <c r="G9" s="181" t="inlineStr"/>
      <c r="H9" s="181" t="inlineStr"/>
      <c r="I9" s="181" t="inlineStr"/>
      <c r="J9" s="181" t="inlineStr"/>
      <c r="K9" s="181" t="n">
        <v>5.550561636918185e-07</v>
      </c>
      <c r="L9" s="181" t="n">
        <v>4.781122251910601e-07</v>
      </c>
      <c r="M9" s="181" t="n">
        <v>1.174145328733315e-07</v>
      </c>
      <c r="N9" s="181" t="n">
        <v>0</v>
      </c>
      <c r="O9" s="181" t="n">
        <v>0</v>
      </c>
      <c r="P9" s="181" t="n">
        <v>6.404634317418017e-08</v>
      </c>
      <c r="Q9" s="181" t="n">
        <v>0</v>
      </c>
      <c r="R9" s="177" t="inlineStr"/>
      <c r="S9" s="177" t="n"/>
      <c r="T9" s="177" t="n"/>
      <c r="U9" s="177" t="n"/>
      <c r="V9" s="177" t="n"/>
      <c r="W9" s="177" t="n"/>
      <c r="X9" s="178" t="n"/>
      <c r="Y9" s="178" t="n"/>
      <c r="Z9" s="178" t="n"/>
      <c r="AA9" s="178" t="n"/>
      <c r="AB9" s="178" t="n"/>
      <c r="AC9" s="178" t="n"/>
    </row>
    <row r="10" ht="66" customHeight="1">
      <c r="A10" s="182" t="n">
        <v>22.5</v>
      </c>
      <c r="B10" s="181" t="inlineStr"/>
      <c r="C10" s="181" t="inlineStr"/>
      <c r="D10" s="181" t="inlineStr"/>
      <c r="E10" s="181" t="inlineStr"/>
      <c r="F10" s="181" t="inlineStr"/>
      <c r="G10" s="181" t="inlineStr"/>
      <c r="H10" s="181" t="inlineStr"/>
      <c r="I10" s="181" t="inlineStr"/>
      <c r="J10" s="181" t="n">
        <v>6.64762933749544e-07</v>
      </c>
      <c r="K10" s="181" t="n">
        <v>5.230326719647894e-07</v>
      </c>
      <c r="L10" s="181" t="n">
        <v>4.664786055269621e-07</v>
      </c>
      <c r="M10" s="181" t="n">
        <v>1.153871380217852e-07</v>
      </c>
      <c r="N10" s="181" t="n">
        <v>0</v>
      </c>
      <c r="O10" s="181" t="n">
        <v>0</v>
      </c>
      <c r="P10" s="181" t="n">
        <v>2.512500612803273e-07</v>
      </c>
      <c r="Q10" s="181" t="inlineStr"/>
      <c r="R10" s="177" t="inlineStr"/>
      <c r="S10" s="177" t="n"/>
      <c r="T10" s="177" t="n"/>
      <c r="U10" s="177" t="n"/>
      <c r="V10" s="177" t="n"/>
      <c r="W10" s="177" t="n"/>
      <c r="X10" s="178" t="n"/>
      <c r="Y10" s="178" t="n"/>
      <c r="Z10" s="178" t="n"/>
      <c r="AA10" s="178" t="n"/>
      <c r="AB10" s="178" t="n"/>
      <c r="AC10" s="178" t="n"/>
    </row>
    <row r="11" ht="66" customHeight="1">
      <c r="A11" s="182" t="n">
        <v>27.5</v>
      </c>
      <c r="B11" s="181" t="inlineStr"/>
      <c r="C11" s="181" t="inlineStr"/>
      <c r="D11" s="181" t="inlineStr"/>
      <c r="E11" s="181" t="inlineStr"/>
      <c r="F11" s="181" t="inlineStr"/>
      <c r="G11" s="181" t="inlineStr"/>
      <c r="H11" s="181" t="inlineStr"/>
      <c r="I11" s="181" t="inlineStr"/>
      <c r="J11" s="181" t="n">
        <v>1.172845174746714e-06</v>
      </c>
      <c r="K11" s="181" t="n">
        <v>9.194996750683904e-07</v>
      </c>
      <c r="L11" s="181" t="n">
        <v>3.877917715943614e-07</v>
      </c>
      <c r="M11" s="181" t="n">
        <v>2.294329561906722e-07</v>
      </c>
      <c r="N11" s="181" t="n">
        <v>2.539706868501637e-07</v>
      </c>
      <c r="O11" s="181" t="n">
        <v>6.432940164655144e-08</v>
      </c>
      <c r="P11" s="181" t="n">
        <v>4.912109226628478e-07</v>
      </c>
      <c r="Q11" s="181" t="inlineStr"/>
      <c r="R11" s="177" t="inlineStr"/>
      <c r="S11" s="177" t="n"/>
      <c r="T11" s="177" t="n"/>
      <c r="U11" s="177" t="n"/>
      <c r="V11" s="177" t="n"/>
      <c r="W11" s="177" t="n"/>
      <c r="X11" s="178" t="n"/>
      <c r="Y11" s="178" t="n"/>
      <c r="Z11" s="178" t="n"/>
      <c r="AA11" s="178" t="n"/>
      <c r="AB11" s="178" t="n"/>
      <c r="AC11" s="178" t="n"/>
    </row>
    <row r="12" ht="66" customHeight="1">
      <c r="A12" s="182" t="n">
        <v>32.5</v>
      </c>
      <c r="B12" s="181" t="inlineStr"/>
      <c r="C12" s="181" t="inlineStr"/>
      <c r="D12" s="181" t="inlineStr"/>
      <c r="E12" s="181" t="inlineStr"/>
      <c r="F12" s="181" t="inlineStr"/>
      <c r="G12" s="181" t="inlineStr"/>
      <c r="H12" s="181" t="inlineStr"/>
      <c r="I12" s="181" t="n">
        <v>1.687313729374606e-06</v>
      </c>
      <c r="J12" s="181" t="n">
        <v>2.504734041377377e-06</v>
      </c>
      <c r="K12" s="181" t="n">
        <v>1.361045586705681e-06</v>
      </c>
      <c r="L12" s="181" t="n">
        <v>4.463356804738156e-07</v>
      </c>
      <c r="M12" s="181" t="n">
        <v>4.283921461684952e-07</v>
      </c>
      <c r="N12" s="181" t="n">
        <v>3.990360470605863e-07</v>
      </c>
      <c r="O12" s="181" t="n">
        <v>2.285714178671758e-07</v>
      </c>
      <c r="P12" s="181" t="inlineStr"/>
      <c r="Q12" s="181" t="inlineStr"/>
      <c r="R12" s="177" t="inlineStr"/>
      <c r="S12" s="177" t="n"/>
      <c r="T12" s="177" t="n"/>
      <c r="U12" s="177" t="n"/>
      <c r="V12" s="177" t="n"/>
      <c r="W12" s="177" t="n"/>
      <c r="X12" s="178" t="n"/>
      <c r="Y12" s="178" t="n"/>
      <c r="Z12" s="178" t="n"/>
      <c r="AA12" s="178" t="n"/>
      <c r="AB12" s="178" t="n"/>
      <c r="AC12" s="178" t="n"/>
    </row>
    <row r="13" ht="66" customHeight="1">
      <c r="A13" s="182" t="n">
        <v>37.5</v>
      </c>
      <c r="B13" s="181" t="inlineStr"/>
      <c r="C13" s="181" t="inlineStr"/>
      <c r="D13" s="181" t="inlineStr"/>
      <c r="E13" s="181" t="inlineStr"/>
      <c r="F13" s="181" t="inlineStr"/>
      <c r="G13" s="181" t="inlineStr"/>
      <c r="H13" s="181" t="inlineStr"/>
      <c r="I13" s="181" t="n">
        <v>4.757799667044234e-06</v>
      </c>
      <c r="J13" s="181" t="n">
        <v>2.875507527661086e-06</v>
      </c>
      <c r="K13" s="181" t="n">
        <v>2.288183925576768e-06</v>
      </c>
      <c r="L13" s="181" t="n">
        <v>1.12780642295559e-06</v>
      </c>
      <c r="M13" s="181" t="n">
        <v>7.542827807984115e-07</v>
      </c>
      <c r="N13" s="181" t="n">
        <v>6.808771696677477e-07</v>
      </c>
      <c r="O13" s="181" t="n">
        <v>1.011983482272621e-06</v>
      </c>
      <c r="P13" s="181" t="inlineStr"/>
      <c r="Q13" s="181" t="inlineStr"/>
      <c r="R13" s="177" t="inlineStr"/>
      <c r="S13" s="177" t="n"/>
      <c r="T13" s="177" t="n"/>
      <c r="U13" s="177" t="n"/>
      <c r="V13" s="177" t="n"/>
      <c r="W13" s="177" t="n"/>
      <c r="X13" s="178" t="n"/>
      <c r="Y13" s="178" t="n"/>
      <c r="Z13" s="178" t="n"/>
      <c r="AA13" s="178" t="n"/>
      <c r="AB13" s="178" t="n"/>
      <c r="AC13" s="178" t="n"/>
    </row>
    <row r="14" ht="66" customHeight="1">
      <c r="A14" s="182" t="n">
        <v>42.5</v>
      </c>
      <c r="B14" s="181" t="inlineStr"/>
      <c r="C14" s="181" t="inlineStr"/>
      <c r="D14" s="181" t="inlineStr"/>
      <c r="E14" s="181" t="inlineStr"/>
      <c r="F14" s="181" t="inlineStr"/>
      <c r="G14" s="181" t="inlineStr"/>
      <c r="H14" s="181" t="n">
        <v>4.780107517546772e-06</v>
      </c>
      <c r="I14" s="181" t="n">
        <v>6.082879123744592e-06</v>
      </c>
      <c r="J14" s="181" t="n">
        <v>2.330144485552455e-06</v>
      </c>
      <c r="K14" s="181" t="n">
        <v>1.849283679013949e-06</v>
      </c>
      <c r="L14" s="181" t="n">
        <v>1.392334693260251e-06</v>
      </c>
      <c r="M14" s="181" t="n">
        <v>3.293980921605776e-07</v>
      </c>
      <c r="N14" s="181" t="n">
        <v>1.69828587880135e-06</v>
      </c>
      <c r="O14" s="181" t="inlineStr"/>
      <c r="P14" s="181" t="inlineStr"/>
      <c r="Q14" s="181" t="inlineStr"/>
      <c r="R14" s="177" t="inlineStr"/>
      <c r="S14" s="177" t="n"/>
      <c r="T14" s="177" t="n"/>
      <c r="U14" s="177" t="n"/>
      <c r="V14" s="177" t="n"/>
      <c r="W14" s="177" t="n"/>
      <c r="X14" s="178" t="n"/>
      <c r="Y14" s="178" t="n"/>
      <c r="Z14" s="178" t="n"/>
      <c r="AA14" s="178" t="n"/>
      <c r="AB14" s="178" t="n"/>
      <c r="AC14" s="178" t="n"/>
    </row>
    <row r="15" ht="66" customHeight="1">
      <c r="A15" s="182" t="n">
        <v>47.5</v>
      </c>
      <c r="B15" s="181" t="inlineStr"/>
      <c r="C15" s="181" t="inlineStr"/>
      <c r="D15" s="181" t="inlineStr"/>
      <c r="E15" s="181" t="inlineStr"/>
      <c r="F15" s="181" t="inlineStr"/>
      <c r="G15" s="181" t="inlineStr"/>
      <c r="H15" s="181" t="n">
        <v>1.023231236608403e-05</v>
      </c>
      <c r="I15" s="181" t="n">
        <v>9.5224719633871e-06</v>
      </c>
      <c r="J15" s="181" t="n">
        <v>3.873150692499194e-06</v>
      </c>
      <c r="K15" s="181" t="n">
        <v>3.340032742798299e-06</v>
      </c>
      <c r="L15" s="181" t="n">
        <v>1.933143044182866e-06</v>
      </c>
      <c r="M15" s="181" t="n">
        <v>2.547938612993049e-06</v>
      </c>
      <c r="N15" s="181" t="n">
        <v>5.278393333926757e-06</v>
      </c>
      <c r="O15" s="181" t="inlineStr"/>
      <c r="P15" s="181" t="inlineStr"/>
      <c r="Q15" s="181" t="inlineStr"/>
      <c r="R15" s="177" t="inlineStr"/>
      <c r="S15" s="177" t="n"/>
      <c r="T15" s="177" t="n"/>
      <c r="U15" s="177" t="n"/>
      <c r="V15" s="177" t="n"/>
      <c r="W15" s="177" t="n"/>
      <c r="X15" s="178" t="n"/>
      <c r="Y15" s="178" t="n"/>
      <c r="Z15" s="178" t="n"/>
      <c r="AA15" s="178" t="n"/>
      <c r="AB15" s="178" t="n"/>
      <c r="AC15" s="178" t="n"/>
    </row>
    <row r="16" ht="66" customHeight="1">
      <c r="A16" s="182" t="n">
        <v>52.5</v>
      </c>
      <c r="B16" s="181" t="inlineStr"/>
      <c r="C16" s="181" t="inlineStr"/>
      <c r="D16" s="181" t="inlineStr"/>
      <c r="E16" s="181" t="inlineStr"/>
      <c r="F16" s="181" t="inlineStr"/>
      <c r="G16" s="181" t="n">
        <v>1.735949164128873e-05</v>
      </c>
      <c r="H16" s="181" t="n">
        <v>1.935905870281238e-05</v>
      </c>
      <c r="I16" s="181" t="n">
        <v>1.216168039193939e-05</v>
      </c>
      <c r="J16" s="181" t="n">
        <v>7.67268370086593e-06</v>
      </c>
      <c r="K16" s="181" t="n">
        <v>3.791003893982103e-06</v>
      </c>
      <c r="L16" s="181" t="n">
        <v>3.818843872597441e-06</v>
      </c>
      <c r="M16" s="181" t="n">
        <v>3.630795081785564e-06</v>
      </c>
      <c r="N16" s="181" t="inlineStr"/>
      <c r="O16" s="181" t="inlineStr"/>
      <c r="P16" s="181" t="inlineStr"/>
      <c r="Q16" s="181" t="inlineStr"/>
      <c r="R16" s="177" t="inlineStr"/>
      <c r="S16" s="177" t="n"/>
      <c r="T16" s="177" t="n"/>
      <c r="U16" s="177" t="n"/>
      <c r="V16" s="177" t="n"/>
      <c r="W16" s="177" t="n"/>
      <c r="X16" s="178" t="n"/>
      <c r="Y16" s="178" t="n"/>
      <c r="Z16" s="178" t="n"/>
      <c r="AA16" s="178" t="n"/>
      <c r="AB16" s="178" t="n"/>
      <c r="AC16" s="178" t="n"/>
    </row>
    <row r="17" ht="66" customHeight="1">
      <c r="A17" s="182" t="n">
        <v>57.5</v>
      </c>
      <c r="B17" s="181" t="inlineStr"/>
      <c r="C17" s="181" t="inlineStr"/>
      <c r="D17" s="181" t="inlineStr"/>
      <c r="E17" s="181" t="inlineStr"/>
      <c r="F17" s="181" t="inlineStr"/>
      <c r="G17" s="181" t="n">
        <v>2.716380206678136e-05</v>
      </c>
      <c r="H17" s="181" t="n">
        <v>2.826778950415506e-05</v>
      </c>
      <c r="I17" s="181" t="n">
        <v>2.016588310937203e-05</v>
      </c>
      <c r="J17" s="181" t="n">
        <v>9.695438136098519e-06</v>
      </c>
      <c r="K17" s="181" t="n">
        <v>7.960581095172125e-06</v>
      </c>
      <c r="L17" s="181" t="n">
        <v>4.765009433824753e-06</v>
      </c>
      <c r="M17" s="181" t="n">
        <v>7.161999948619112e-06</v>
      </c>
      <c r="N17" s="181" t="inlineStr"/>
      <c r="O17" s="181" t="inlineStr"/>
      <c r="P17" s="181" t="inlineStr"/>
      <c r="Q17" s="181" t="inlineStr"/>
      <c r="R17" s="177" t="inlineStr"/>
      <c r="S17" s="177" t="n"/>
      <c r="T17" s="177" t="n"/>
      <c r="U17" s="177" t="n"/>
      <c r="V17" s="177" t="n"/>
      <c r="W17" s="177" t="n"/>
      <c r="X17" s="178" t="n"/>
      <c r="Y17" s="178" t="n"/>
      <c r="Z17" s="178" t="n"/>
      <c r="AA17" s="178" t="n"/>
      <c r="AB17" s="178" t="n"/>
      <c r="AC17" s="178" t="n"/>
    </row>
    <row r="18" ht="66" customHeight="1">
      <c r="A18" s="182" t="n">
        <v>62.5</v>
      </c>
      <c r="B18" s="181" t="inlineStr"/>
      <c r="C18" s="181" t="inlineStr"/>
      <c r="D18" s="181" t="inlineStr"/>
      <c r="E18" s="181" t="inlineStr"/>
      <c r="F18" s="181" t="n">
        <v>4.73021068230519e-05</v>
      </c>
      <c r="G18" s="181" t="n">
        <v>5.275847324078652e-05</v>
      </c>
      <c r="H18" s="181" t="n">
        <v>3.666928358527032e-05</v>
      </c>
      <c r="I18" s="181" t="n">
        <v>2.081780285330694e-05</v>
      </c>
      <c r="J18" s="181" t="n">
        <v>1.284980451033986e-05</v>
      </c>
      <c r="K18" s="181" t="n">
        <v>6.714032706240917e-06</v>
      </c>
      <c r="L18" s="181" t="n">
        <v>8.71928641069718e-06</v>
      </c>
      <c r="M18" s="181" t="inlineStr"/>
      <c r="N18" s="181" t="inlineStr"/>
      <c r="O18" s="181" t="inlineStr"/>
      <c r="P18" s="181" t="inlineStr"/>
      <c r="Q18" s="181" t="inlineStr"/>
      <c r="R18" s="177" t="inlineStr"/>
      <c r="S18" s="177" t="n"/>
      <c r="T18" s="177" t="n"/>
      <c r="U18" s="177" t="n"/>
      <c r="V18" s="177" t="n"/>
      <c r="W18" s="177" t="n"/>
      <c r="X18" s="178" t="n"/>
      <c r="Y18" s="178" t="n"/>
      <c r="Z18" s="178" t="n"/>
      <c r="AA18" s="178" t="n"/>
      <c r="AB18" s="178" t="n"/>
      <c r="AC18" s="178" t="n"/>
    </row>
    <row r="19" ht="66" customHeight="1">
      <c r="A19" s="182" t="n">
        <v>67.5</v>
      </c>
      <c r="B19" s="181" t="inlineStr"/>
      <c r="C19" s="181" t="inlineStr"/>
      <c r="D19" s="181" t="inlineStr"/>
      <c r="E19" s="181" t="inlineStr"/>
      <c r="F19" s="181" t="n">
        <v>7.690393338096127e-05</v>
      </c>
      <c r="G19" s="181" t="n">
        <v>7.920251515793842e-05</v>
      </c>
      <c r="H19" s="181" t="n">
        <v>5.206828617631189e-05</v>
      </c>
      <c r="I19" s="181" t="n">
        <v>1.755337216443198e-05</v>
      </c>
      <c r="J19" s="181" t="n">
        <v>1.263217855586661e-05</v>
      </c>
      <c r="K19" s="181" t="n">
        <v>9.522895278501204e-06</v>
      </c>
      <c r="L19" s="181" t="n">
        <v>1.833816412044552e-05</v>
      </c>
      <c r="M19" s="181" t="inlineStr"/>
      <c r="N19" s="181" t="inlineStr"/>
      <c r="O19" s="181" t="inlineStr"/>
      <c r="P19" s="181" t="inlineStr"/>
      <c r="Q19" s="181" t="inlineStr"/>
      <c r="R19" s="177" t="inlineStr"/>
      <c r="S19" s="177" t="n"/>
      <c r="T19" s="177" t="n"/>
      <c r="U19" s="177" t="n"/>
      <c r="V19" s="177" t="n"/>
      <c r="W19" s="177" t="n"/>
      <c r="X19" s="178" t="n"/>
      <c r="Y19" s="178" t="n"/>
      <c r="Z19" s="178" t="n"/>
      <c r="AA19" s="178" t="n"/>
      <c r="AB19" s="178" t="n"/>
      <c r="AC19" s="178" t="n"/>
    </row>
    <row r="20" ht="66" customHeight="1">
      <c r="A20" s="182" t="n">
        <v>72.5</v>
      </c>
      <c r="B20" s="181" t="inlineStr"/>
      <c r="C20" s="181" t="inlineStr"/>
      <c r="D20" s="181" t="inlineStr"/>
      <c r="E20" s="181" t="n">
        <v>0.0001116333490976596</v>
      </c>
      <c r="F20" s="181" t="n">
        <v>0.0001133300840497467</v>
      </c>
      <c r="G20" s="181" t="n">
        <v>9.568203129025622e-05</v>
      </c>
      <c r="H20" s="181" t="n">
        <v>5.44564148312894e-05</v>
      </c>
      <c r="I20" s="181" t="n">
        <v>3.177734268524157e-05</v>
      </c>
      <c r="J20" s="181" t="n">
        <v>1.615744193055099e-05</v>
      </c>
      <c r="K20" s="181" t="n">
        <v>1.596444819250317e-05</v>
      </c>
      <c r="L20" s="181" t="inlineStr"/>
      <c r="M20" s="181" t="inlineStr"/>
      <c r="N20" s="181" t="inlineStr"/>
      <c r="O20" s="181" t="inlineStr"/>
      <c r="P20" s="181" t="inlineStr"/>
      <c r="Q20" s="181" t="inlineStr"/>
      <c r="R20" s="177" t="inlineStr"/>
      <c r="S20" s="177" t="n"/>
      <c r="T20" s="177" t="n"/>
      <c r="U20" s="177" t="n"/>
      <c r="V20" s="177" t="n"/>
      <c r="W20" s="177" t="n"/>
      <c r="X20" s="178" t="n"/>
      <c r="Y20" s="178" t="n"/>
      <c r="Z20" s="178" t="n"/>
      <c r="AA20" s="178" t="n"/>
      <c r="AB20" s="178" t="n"/>
      <c r="AC20" s="178" t="n"/>
    </row>
    <row r="21" ht="66" customHeight="1">
      <c r="A21" s="182" t="n">
        <v>77.5</v>
      </c>
      <c r="B21" s="181" t="inlineStr"/>
      <c r="C21" s="181" t="inlineStr"/>
      <c r="D21" s="181" t="inlineStr"/>
      <c r="E21" s="181" t="n">
        <v>0.000141914930165574</v>
      </c>
      <c r="F21" s="181" t="n">
        <v>0.0001608038623304945</v>
      </c>
      <c r="G21" s="181" t="n">
        <v>0.0001057915266955576</v>
      </c>
      <c r="H21" s="181" t="n">
        <v>6.395674233077802e-05</v>
      </c>
      <c r="I21" s="181" t="n">
        <v>2.758127579586466e-05</v>
      </c>
      <c r="J21" s="181" t="n">
        <v>1.691973676527724e-05</v>
      </c>
      <c r="K21" s="181" t="n">
        <v>2.700228779852743e-05</v>
      </c>
      <c r="L21" s="181" t="inlineStr"/>
      <c r="M21" s="181" t="inlineStr"/>
      <c r="N21" s="181" t="inlineStr"/>
      <c r="O21" s="181" t="inlineStr"/>
      <c r="P21" s="181" t="inlineStr"/>
      <c r="Q21" s="181" t="inlineStr"/>
      <c r="R21" s="177" t="inlineStr"/>
      <c r="S21" s="177" t="n"/>
      <c r="T21" s="177" t="n"/>
      <c r="U21" s="177" t="n"/>
      <c r="V21" s="177" t="n"/>
      <c r="W21" s="177" t="n"/>
      <c r="X21" s="178" t="n"/>
      <c r="Y21" s="178" t="n"/>
      <c r="Z21" s="178" t="n"/>
      <c r="AA21" s="178" t="n"/>
      <c r="AB21" s="178" t="n"/>
      <c r="AC21" s="178" t="n"/>
    </row>
    <row r="22" ht="66" customHeight="1">
      <c r="A22" s="182" t="n">
        <v>82.5</v>
      </c>
      <c r="B22" s="181" t="inlineStr"/>
      <c r="C22" s="181" t="inlineStr"/>
      <c r="D22" s="181" t="n">
        <v>0.0001359943879939679</v>
      </c>
      <c r="E22" s="181" t="n">
        <v>0.0001773589113152453</v>
      </c>
      <c r="F22" s="181" t="n">
        <v>0.0001779533348599427</v>
      </c>
      <c r="G22" s="181" t="n">
        <v>0.0001142806010002502</v>
      </c>
      <c r="H22" s="181" t="n">
        <v>5.832045638640651e-05</v>
      </c>
      <c r="I22" s="181" t="n">
        <v>3.08946997714802e-05</v>
      </c>
      <c r="J22" s="181" t="n">
        <v>3.029740863869903e-05</v>
      </c>
      <c r="K22" s="181" t="inlineStr"/>
      <c r="L22" s="181" t="inlineStr"/>
      <c r="M22" s="181" t="inlineStr"/>
      <c r="N22" s="181" t="inlineStr"/>
      <c r="O22" s="181" t="inlineStr"/>
      <c r="P22" s="181" t="inlineStr"/>
      <c r="Q22" s="181" t="inlineStr"/>
      <c r="R22" s="177" t="inlineStr"/>
      <c r="S22" s="177" t="n"/>
      <c r="T22" s="177" t="n"/>
      <c r="U22" s="177" t="n"/>
      <c r="V22" s="177" t="n"/>
      <c r="W22" s="177" t="n"/>
      <c r="X22" s="178" t="n"/>
      <c r="Y22" s="178" t="n"/>
      <c r="Z22" s="178" t="n"/>
      <c r="AA22" s="178" t="n"/>
      <c r="AB22" s="178" t="n"/>
      <c r="AC22" s="178" t="n"/>
    </row>
    <row r="23" ht="66" customHeight="1">
      <c r="A23" s="182" t="n">
        <v>87.5</v>
      </c>
      <c r="B23" s="181" t="inlineStr"/>
      <c r="C23" s="181" t="inlineStr"/>
      <c r="D23" s="181" t="n">
        <v>0.0001922661578597366</v>
      </c>
      <c r="E23" s="181" t="n">
        <v>0.0002259700747535333</v>
      </c>
      <c r="F23" s="181" t="n">
        <v>0.0001997135661349158</v>
      </c>
      <c r="G23" s="181" t="n">
        <v>0.0001098075895795066</v>
      </c>
      <c r="H23" s="181" t="n">
        <v>6.175992513566445e-05</v>
      </c>
      <c r="I23" s="181" t="n">
        <v>3.708450980439138e-05</v>
      </c>
      <c r="J23" s="181" t="n">
        <v>2.765083240783618e-05</v>
      </c>
      <c r="K23" s="181" t="inlineStr"/>
      <c r="L23" s="181" t="inlineStr"/>
      <c r="M23" s="181" t="inlineStr"/>
      <c r="N23" s="181" t="inlineStr"/>
      <c r="O23" s="181" t="inlineStr"/>
      <c r="P23" s="181" t="inlineStr"/>
      <c r="Q23" s="181" t="inlineStr"/>
      <c r="R23" s="177" t="inlineStr"/>
      <c r="S23" s="177" t="n"/>
      <c r="T23" s="177" t="n"/>
      <c r="U23" s="177" t="n"/>
      <c r="V23" s="177" t="n"/>
      <c r="W23" s="177" t="n"/>
      <c r="X23" s="178" t="n"/>
      <c r="Y23" s="178" t="n"/>
      <c r="Z23" s="178" t="n"/>
      <c r="AA23" s="178" t="n"/>
      <c r="AB23" s="178" t="n"/>
      <c r="AC23" s="178" t="n"/>
    </row>
    <row r="24" ht="66" customHeight="1">
      <c r="A24" s="182" t="n">
        <v>92.5</v>
      </c>
      <c r="B24" s="181" t="inlineStr"/>
      <c r="C24" s="181" t="n">
        <v>0.0003332631216391844</v>
      </c>
      <c r="D24" s="181" t="n">
        <v>0.0001907063927499213</v>
      </c>
      <c r="E24" s="181" t="n">
        <v>0.0002903048958254702</v>
      </c>
      <c r="F24" s="181" t="n">
        <v>0.0002413739776695286</v>
      </c>
      <c r="G24" s="181" t="n">
        <v>9.068180132018311e-05</v>
      </c>
      <c r="H24" s="181" t="n">
        <v>4.473373371561387e-05</v>
      </c>
      <c r="I24" s="181" t="n">
        <v>5.50929051475703e-05</v>
      </c>
      <c r="J24" s="181" t="inlineStr"/>
      <c r="K24" s="181" t="inlineStr"/>
      <c r="L24" s="181" t="inlineStr"/>
      <c r="M24" s="181" t="inlineStr"/>
      <c r="N24" s="181" t="inlineStr"/>
      <c r="O24" s="181" t="inlineStr"/>
      <c r="P24" s="181" t="inlineStr"/>
      <c r="Q24" s="181" t="inlineStr"/>
      <c r="R24" s="177" t="inlineStr"/>
      <c r="S24" s="177" t="n"/>
      <c r="T24" s="177" t="n"/>
      <c r="U24" s="177" t="n"/>
      <c r="V24" s="177" t="n"/>
      <c r="W24" s="177" t="n"/>
      <c r="X24" s="178" t="n"/>
      <c r="Y24" s="178" t="n"/>
      <c r="Z24" s="178" t="n"/>
      <c r="AA24" s="178" t="n"/>
      <c r="AB24" s="178" t="n"/>
      <c r="AC24" s="178" t="n"/>
    </row>
    <row r="25" ht="66" customHeight="1">
      <c r="A25" s="182" t="n">
        <v>97.5</v>
      </c>
      <c r="B25" s="181" t="inlineStr"/>
      <c r="C25" s="181" t="n">
        <v>7.046214245046497e-05</v>
      </c>
      <c r="D25" s="181" t="n">
        <v>0.0003251387776959191</v>
      </c>
      <c r="E25" s="181" t="n">
        <v>0.0002361405716570276</v>
      </c>
      <c r="F25" s="181" t="n">
        <v>0.0001198428641357458</v>
      </c>
      <c r="G25" s="181" t="n">
        <v>7.692660507899994e-05</v>
      </c>
      <c r="H25" s="181" t="n">
        <v>1.532143119586084e-05</v>
      </c>
      <c r="I25" s="181" t="n">
        <v>0.0001952414600575413</v>
      </c>
      <c r="J25" s="181" t="inlineStr"/>
      <c r="K25" s="181" t="inlineStr"/>
      <c r="L25" s="181" t="inlineStr"/>
      <c r="M25" s="181" t="inlineStr"/>
      <c r="N25" s="181" t="inlineStr"/>
      <c r="O25" s="181" t="inlineStr"/>
      <c r="P25" s="181" t="inlineStr"/>
      <c r="Q25" s="181" t="inlineStr"/>
      <c r="R25" s="177" t="inlineStr"/>
      <c r="S25" s="177" t="n"/>
      <c r="T25" s="177" t="n"/>
      <c r="U25" s="177" t="n"/>
      <c r="V25" s="177" t="n"/>
      <c r="W25" s="177" t="n"/>
      <c r="X25" s="178" t="n"/>
      <c r="Y25" s="178" t="n"/>
      <c r="Z25" s="178" t="n"/>
      <c r="AA25" s="178" t="n"/>
      <c r="AB25" s="178" t="n"/>
      <c r="AC25" s="178" t="n"/>
    </row>
    <row r="26" ht="66" customHeight="1" thickBot="1">
      <c r="A26" s="183" t="n">
        <v>102.5</v>
      </c>
      <c r="B26" s="184" t="n">
        <v>0.0005047756706523516</v>
      </c>
      <c r="C26" s="184" t="n">
        <v>0.0001347899752064819</v>
      </c>
      <c r="D26" s="184" t="n">
        <v>5.124104412409329e-05</v>
      </c>
      <c r="E26" s="184" t="n">
        <v>4.51240145574046e-05</v>
      </c>
      <c r="F26" s="184" t="n">
        <v>0</v>
      </c>
      <c r="G26" s="184" t="n">
        <v>0</v>
      </c>
      <c r="H26" s="184" t="n">
        <v>6.015205884878313e-05</v>
      </c>
      <c r="I26" s="184" t="inlineStr"/>
      <c r="J26" s="184" t="inlineStr"/>
      <c r="K26" s="184" t="inlineStr"/>
      <c r="L26" s="184" t="inlineStr"/>
      <c r="M26" s="184" t="inlineStr"/>
      <c r="N26" s="184" t="inlineStr"/>
      <c r="O26" s="184" t="inlineStr"/>
      <c r="P26" s="184" t="inlineStr"/>
      <c r="Q26" s="184" t="inlineStr"/>
      <c r="R26" s="185" t="inlineStr"/>
      <c r="S26" s="185" t="n"/>
      <c r="T26" s="185" t="n"/>
      <c r="U26" s="185" t="n"/>
      <c r="V26" s="185" t="n"/>
      <c r="W26" s="185" t="n"/>
    </row>
    <row r="27" ht="42" customHeight="1" thickTop="1"/>
    <row r="28" ht="61.5" customHeight="1">
      <c r="A28" s="3" t="n"/>
      <c r="B28" s="2" t="n"/>
      <c r="C28" s="2" t="n"/>
      <c r="D28" s="2" t="n"/>
      <c r="E28" s="2" t="n"/>
      <c r="F28" s="5" t="n"/>
      <c r="G28" s="2" t="n"/>
      <c r="H28" s="5">
        <f>CONCATENATE('Raw Adj (EAM)'!A1," NEAF")</f>
        <v/>
      </c>
      <c r="I28" s="2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</row>
    <row r="29" ht="61.5" customHeight="1">
      <c r="A29" s="3" t="n"/>
      <c r="B29" s="2" t="n"/>
      <c r="C29" s="2" t="n"/>
      <c r="D29" s="2" t="n"/>
      <c r="E29" s="2" t="n"/>
      <c r="F29" s="5" t="n"/>
      <c r="G29" s="2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</row>
    <row r="31" ht="102" customHeight="1" thickBot="1" thickTop="1">
      <c r="A31" s="175" t="inlineStr">
        <is>
          <t>AGE_AT_DEATH</t>
        </is>
      </c>
      <c r="B31" s="175" t="n">
        <v>1850</v>
      </c>
      <c r="C31" s="175" t="n">
        <v>1860</v>
      </c>
      <c r="D31" s="175" t="n">
        <v>1870</v>
      </c>
      <c r="E31" s="175" t="n">
        <v>1880</v>
      </c>
      <c r="F31" s="175" t="n">
        <v>1890</v>
      </c>
      <c r="G31" s="175" t="n">
        <v>1900</v>
      </c>
      <c r="H31" s="175" t="n">
        <v>1910</v>
      </c>
      <c r="I31" s="175" t="n">
        <v>1920</v>
      </c>
      <c r="J31" s="175" t="n">
        <v>1930</v>
      </c>
      <c r="K31" s="175" t="n">
        <v>1940</v>
      </c>
      <c r="L31" s="175" t="n">
        <v>1950</v>
      </c>
      <c r="M31" s="175" t="n">
        <v>1960</v>
      </c>
      <c r="N31" s="175" t="n">
        <v>1970</v>
      </c>
      <c r="O31" s="175" t="n">
        <v>1980</v>
      </c>
      <c r="P31" s="175" t="n">
        <v>1990</v>
      </c>
      <c r="Q31" s="175" t="n">
        <v>2000</v>
      </c>
      <c r="R31" s="176" t="n">
        <v>2010</v>
      </c>
      <c r="S31" s="177" t="n"/>
      <c r="T31" s="177" t="n"/>
      <c r="U31" s="177" t="n"/>
      <c r="V31" s="177" t="n"/>
      <c r="W31" s="177" t="n"/>
      <c r="X31" s="178" t="n"/>
      <c r="Y31" s="178" t="n"/>
      <c r="Z31" s="178" t="n"/>
      <c r="AA31" s="178" t="n"/>
      <c r="AB31" s="178" t="n"/>
      <c r="AC31" s="178" t="n"/>
    </row>
    <row r="32" ht="65.09999999999999" customHeight="1">
      <c r="A32" s="179" t="n">
        <v>0.5</v>
      </c>
      <c r="B32" s="180" t="inlineStr"/>
      <c r="C32" s="180" t="inlineStr"/>
      <c r="D32" s="181" t="inlineStr"/>
      <c r="E32" s="181" t="inlineStr"/>
      <c r="F32" s="181" t="inlineStr"/>
      <c r="G32" s="181" t="inlineStr"/>
      <c r="H32" s="181" t="inlineStr"/>
      <c r="I32" s="181" t="inlineStr"/>
      <c r="J32" s="181" t="inlineStr"/>
      <c r="K32" s="181" t="inlineStr"/>
      <c r="L32" s="181" t="n">
        <v>0</v>
      </c>
      <c r="M32" s="181" t="n">
        <v>3.607894273254094e-07</v>
      </c>
      <c r="N32" s="181" t="n">
        <v>0</v>
      </c>
      <c r="O32" s="181" t="n">
        <v>0</v>
      </c>
      <c r="P32" s="181" t="n">
        <v>0</v>
      </c>
      <c r="Q32" s="181" t="n">
        <v>0</v>
      </c>
      <c r="R32" s="177" t="n">
        <v>0</v>
      </c>
      <c r="S32" s="177" t="n"/>
      <c r="T32" s="177" t="n"/>
      <c r="U32" s="177" t="n"/>
      <c r="V32" s="177" t="n"/>
      <c r="W32" s="177" t="n"/>
      <c r="X32" s="178" t="n"/>
      <c r="Y32" s="178" t="n"/>
      <c r="Z32" s="178" t="n"/>
      <c r="AA32" s="178" t="n"/>
      <c r="AB32" s="178" t="n"/>
      <c r="AC32" s="178" t="n"/>
    </row>
    <row r="33" ht="65.09999999999999" customHeight="1">
      <c r="A33" s="179" t="n">
        <v>3</v>
      </c>
      <c r="B33" s="181" t="inlineStr"/>
      <c r="C33" s="181" t="inlineStr"/>
      <c r="D33" s="181" t="inlineStr"/>
      <c r="E33" s="181" t="inlineStr"/>
      <c r="F33" s="181" t="inlineStr"/>
      <c r="G33" s="181" t="inlineStr"/>
      <c r="H33" s="181" t="inlineStr"/>
      <c r="I33" s="181" t="inlineStr"/>
      <c r="J33" s="181" t="inlineStr"/>
      <c r="K33" s="181" t="inlineStr"/>
      <c r="L33" s="181" t="n">
        <v>0</v>
      </c>
      <c r="M33" s="181" t="n">
        <v>0</v>
      </c>
      <c r="N33" s="181" t="n">
        <v>0</v>
      </c>
      <c r="O33" s="181" t="n">
        <v>0</v>
      </c>
      <c r="P33" s="181" t="n">
        <v>0</v>
      </c>
      <c r="Q33" s="181" t="n">
        <v>0</v>
      </c>
      <c r="R33" s="177" t="n">
        <v>0</v>
      </c>
      <c r="S33" s="177" t="n"/>
      <c r="T33" s="177" t="n"/>
      <c r="U33" s="177" t="n"/>
      <c r="V33" s="177" t="n"/>
      <c r="W33" s="177" t="n"/>
      <c r="X33" s="178" t="n"/>
      <c r="Y33" s="178" t="n"/>
      <c r="Z33" s="178" t="n"/>
      <c r="AA33" s="178" t="n"/>
      <c r="AB33" s="178" t="n"/>
      <c r="AC33" s="178" t="n"/>
    </row>
    <row r="34" ht="65.09999999999999" customHeight="1">
      <c r="A34" s="179" t="n">
        <v>7.5</v>
      </c>
      <c r="B34" s="181" t="inlineStr"/>
      <c r="C34" s="181" t="inlineStr"/>
      <c r="D34" s="181" t="inlineStr"/>
      <c r="E34" s="181" t="inlineStr"/>
      <c r="F34" s="181" t="inlineStr"/>
      <c r="G34" s="181" t="inlineStr"/>
      <c r="H34" s="181" t="inlineStr"/>
      <c r="I34" s="181" t="inlineStr"/>
      <c r="J34" s="181" t="inlineStr"/>
      <c r="K34" s="181" t="inlineStr"/>
      <c r="L34" s="181" t="n">
        <v>0</v>
      </c>
      <c r="M34" s="181" t="n">
        <v>0</v>
      </c>
      <c r="N34" s="181" t="n">
        <v>0</v>
      </c>
      <c r="O34" s="181" t="n">
        <v>0</v>
      </c>
      <c r="P34" s="181" t="n">
        <v>0</v>
      </c>
      <c r="Q34" s="181" t="n">
        <v>0</v>
      </c>
      <c r="R34" s="177" t="n">
        <v>0</v>
      </c>
      <c r="S34" s="177" t="n"/>
      <c r="T34" s="177" t="n"/>
      <c r="U34" s="177" t="n"/>
      <c r="V34" s="177" t="n"/>
      <c r="W34" s="177" t="n"/>
      <c r="X34" s="178" t="n"/>
      <c r="Y34" s="178" t="n"/>
      <c r="Z34" s="178" t="n"/>
      <c r="AA34" s="178" t="n"/>
      <c r="AB34" s="178" t="n"/>
      <c r="AC34" s="178" t="n"/>
    </row>
    <row r="35" ht="65.09999999999999" customHeight="1">
      <c r="A35" s="179" t="n">
        <v>12.5</v>
      </c>
      <c r="B35" s="181" t="inlineStr"/>
      <c r="C35" s="181" t="inlineStr"/>
      <c r="D35" s="181" t="inlineStr"/>
      <c r="E35" s="181" t="inlineStr"/>
      <c r="F35" s="181" t="inlineStr"/>
      <c r="G35" s="181" t="inlineStr"/>
      <c r="H35" s="181" t="inlineStr"/>
      <c r="I35" s="181" t="inlineStr"/>
      <c r="J35" s="181" t="inlineStr"/>
      <c r="K35" s="181" t="n">
        <v>0</v>
      </c>
      <c r="L35" s="181" t="n">
        <v>1.389730536400304e-07</v>
      </c>
      <c r="M35" s="181" t="n">
        <v>0</v>
      </c>
      <c r="N35" s="181" t="n">
        <v>0</v>
      </c>
      <c r="O35" s="181" t="n">
        <v>0</v>
      </c>
      <c r="P35" s="181" t="n">
        <v>0</v>
      </c>
      <c r="Q35" s="181" t="n">
        <v>0</v>
      </c>
      <c r="R35" s="177" t="inlineStr"/>
      <c r="S35" s="177" t="n"/>
      <c r="T35" s="177" t="n"/>
      <c r="U35" s="177" t="n"/>
      <c r="V35" s="177" t="n"/>
      <c r="W35" s="177" t="n"/>
      <c r="X35" s="178" t="n"/>
      <c r="Y35" s="178" t="n"/>
      <c r="Z35" s="178" t="n"/>
      <c r="AA35" s="178" t="n"/>
      <c r="AB35" s="178" t="n"/>
      <c r="AC35" s="178" t="n"/>
    </row>
    <row r="36" ht="65.09999999999999" customHeight="1">
      <c r="A36" s="179" t="n">
        <v>17.5</v>
      </c>
      <c r="B36" s="181" t="inlineStr"/>
      <c r="C36" s="181" t="inlineStr"/>
      <c r="D36" s="181" t="inlineStr"/>
      <c r="E36" s="181" t="inlineStr"/>
      <c r="F36" s="181" t="inlineStr"/>
      <c r="G36" s="181" t="inlineStr"/>
      <c r="H36" s="181" t="inlineStr"/>
      <c r="I36" s="181" t="inlineStr"/>
      <c r="J36" s="181" t="inlineStr"/>
      <c r="K36" s="181" t="n">
        <v>2.217243528309493e-07</v>
      </c>
      <c r="L36" s="181" t="n">
        <v>1.35382772208318e-07</v>
      </c>
      <c r="M36" s="181" t="n">
        <v>1.760925314316439e-07</v>
      </c>
      <c r="N36" s="181" t="n">
        <v>5.674705107348827e-08</v>
      </c>
      <c r="O36" s="181" t="n">
        <v>0</v>
      </c>
      <c r="P36" s="181" t="n">
        <v>0</v>
      </c>
      <c r="Q36" s="181" t="n">
        <v>0</v>
      </c>
      <c r="R36" s="177" t="inlineStr"/>
      <c r="S36" s="177" t="n"/>
      <c r="T36" s="177" t="n"/>
      <c r="U36" s="177" t="n"/>
      <c r="V36" s="177" t="n"/>
      <c r="W36" s="177" t="n"/>
      <c r="X36" s="178" t="n"/>
      <c r="Y36" s="178" t="n"/>
      <c r="Z36" s="178" t="n"/>
      <c r="AA36" s="178" t="n"/>
      <c r="AB36" s="178" t="n"/>
      <c r="AC36" s="178" t="n"/>
    </row>
    <row r="37" ht="65.09999999999999" customHeight="1">
      <c r="A37" s="179" t="n">
        <v>22.5</v>
      </c>
      <c r="B37" s="181" t="inlineStr"/>
      <c r="C37" s="181" t="inlineStr"/>
      <c r="D37" s="181" t="inlineStr"/>
      <c r="E37" s="181" t="inlineStr"/>
      <c r="F37" s="181" t="inlineStr"/>
      <c r="G37" s="181" t="inlineStr"/>
      <c r="H37" s="181" t="inlineStr"/>
      <c r="I37" s="181" t="inlineStr"/>
      <c r="J37" s="181" t="n">
        <v>9.763341442161404e-07</v>
      </c>
      <c r="K37" s="181" t="n">
        <v>6.019765828048033e-07</v>
      </c>
      <c r="L37" s="181" t="n">
        <v>6.4564253197703e-08</v>
      </c>
      <c r="M37" s="181" t="n">
        <v>0</v>
      </c>
      <c r="N37" s="181" t="n">
        <v>0</v>
      </c>
      <c r="O37" s="181" t="n">
        <v>0</v>
      </c>
      <c r="P37" s="181" t="n">
        <v>1.032821401964375e-07</v>
      </c>
      <c r="Q37" s="181" t="inlineStr"/>
      <c r="R37" s="177" t="inlineStr"/>
      <c r="S37" s="177" t="n"/>
      <c r="T37" s="177" t="n"/>
      <c r="U37" s="177" t="n"/>
      <c r="V37" s="177" t="n"/>
      <c r="W37" s="177" t="n"/>
      <c r="X37" s="178" t="n"/>
      <c r="Y37" s="178" t="n"/>
      <c r="Z37" s="178" t="n"/>
      <c r="AA37" s="178" t="n"/>
      <c r="AB37" s="178" t="n"/>
      <c r="AC37" s="178" t="n"/>
    </row>
    <row r="38" ht="65.09999999999999" customHeight="1">
      <c r="A38" s="179" t="n">
        <v>27.5</v>
      </c>
      <c r="B38" s="181" t="inlineStr"/>
      <c r="C38" s="181" t="inlineStr"/>
      <c r="D38" s="181" t="inlineStr"/>
      <c r="E38" s="181" t="inlineStr"/>
      <c r="F38" s="181" t="inlineStr"/>
      <c r="G38" s="181" t="inlineStr"/>
      <c r="H38" s="181" t="inlineStr"/>
      <c r="I38" s="181" t="inlineStr"/>
      <c r="J38" s="181" t="n">
        <v>1.003887005290366e-06</v>
      </c>
      <c r="K38" s="181" t="n">
        <v>5.782471914199134e-07</v>
      </c>
      <c r="L38" s="181" t="n">
        <v>5.478210966960427e-07</v>
      </c>
      <c r="M38" s="181" t="n">
        <v>2.644189943225825e-07</v>
      </c>
      <c r="N38" s="181" t="n">
        <v>4.762612986961987e-08</v>
      </c>
      <c r="O38" s="181" t="n">
        <v>3.112421867083864e-07</v>
      </c>
      <c r="P38" s="181" t="n">
        <v>3.287998533088709e-07</v>
      </c>
      <c r="Q38" s="181" t="inlineStr"/>
      <c r="R38" s="177" t="inlineStr"/>
      <c r="S38" s="177" t="n"/>
      <c r="T38" s="177" t="n"/>
      <c r="U38" s="177" t="n"/>
      <c r="V38" s="177" t="n"/>
      <c r="W38" s="177" t="n"/>
      <c r="X38" s="178" t="n"/>
      <c r="Y38" s="178" t="n"/>
      <c r="Z38" s="178" t="n"/>
      <c r="AA38" s="178" t="n"/>
      <c r="AB38" s="178" t="n"/>
      <c r="AC38" s="178" t="n"/>
    </row>
    <row r="39" ht="65.09999999999999" customHeight="1">
      <c r="A39" s="179" t="n">
        <v>32.5</v>
      </c>
      <c r="B39" s="181" t="inlineStr"/>
      <c r="C39" s="181" t="inlineStr"/>
      <c r="D39" s="181" t="inlineStr"/>
      <c r="E39" s="181" t="inlineStr"/>
      <c r="F39" s="181" t="inlineStr"/>
      <c r="G39" s="181" t="inlineStr"/>
      <c r="H39" s="181" t="inlineStr"/>
      <c r="I39" s="181" t="n">
        <v>2.321889362877754e-06</v>
      </c>
      <c r="J39" s="181" t="n">
        <v>1.648522518439537e-06</v>
      </c>
      <c r="K39" s="181" t="n">
        <v>1.006706059872404e-06</v>
      </c>
      <c r="L39" s="181" t="n">
        <v>5.198466789204906e-07</v>
      </c>
      <c r="M39" s="181" t="n">
        <v>3.856211759940223e-07</v>
      </c>
      <c r="N39" s="181" t="n">
        <v>2.206732358848211e-07</v>
      </c>
      <c r="O39" s="181" t="n">
        <v>3.200458801531202e-07</v>
      </c>
      <c r="P39" s="181" t="inlineStr"/>
      <c r="Q39" s="181" t="inlineStr"/>
      <c r="R39" s="177" t="inlineStr"/>
      <c r="S39" s="177" t="n"/>
      <c r="T39" s="177" t="n"/>
      <c r="U39" s="177" t="n"/>
      <c r="V39" s="177" t="n"/>
      <c r="W39" s="177" t="n"/>
      <c r="X39" s="178" t="n"/>
      <c r="Y39" s="178" t="n"/>
      <c r="Z39" s="178" t="n"/>
      <c r="AA39" s="178" t="n"/>
      <c r="AB39" s="178" t="n"/>
      <c r="AC39" s="178" t="n"/>
    </row>
    <row r="40" ht="65.09999999999999" customHeight="1">
      <c r="A40" s="179" t="n">
        <v>37.5</v>
      </c>
      <c r="B40" s="181" t="inlineStr"/>
      <c r="C40" s="181" t="inlineStr"/>
      <c r="D40" s="181" t="inlineStr"/>
      <c r="E40" s="181" t="inlineStr"/>
      <c r="F40" s="181" t="inlineStr"/>
      <c r="G40" s="181" t="inlineStr"/>
      <c r="H40" s="181" t="inlineStr"/>
      <c r="I40" s="181" t="n">
        <v>3.430543675304322e-06</v>
      </c>
      <c r="J40" s="181" t="n">
        <v>2.365570900787857e-06</v>
      </c>
      <c r="K40" s="181" t="n">
        <v>1.321262605867924e-06</v>
      </c>
      <c r="L40" s="181" t="n">
        <v>1.220112661153844e-06</v>
      </c>
      <c r="M40" s="181" t="n">
        <v>1.232617765465432e-06</v>
      </c>
      <c r="N40" s="181" t="n">
        <v>1.29647896570453e-06</v>
      </c>
      <c r="O40" s="181" t="n">
        <v>3.707465397872829e-07</v>
      </c>
      <c r="P40" s="181" t="inlineStr"/>
      <c r="Q40" s="181" t="inlineStr"/>
      <c r="R40" s="177" t="inlineStr"/>
      <c r="S40" s="177" t="n"/>
      <c r="T40" s="177" t="n"/>
      <c r="U40" s="177" t="n"/>
      <c r="V40" s="177" t="n"/>
      <c r="W40" s="177" t="n"/>
      <c r="X40" s="178" t="n"/>
      <c r="Y40" s="178" t="n"/>
      <c r="Z40" s="178" t="n"/>
      <c r="AA40" s="178" t="n"/>
      <c r="AB40" s="178" t="n"/>
      <c r="AC40" s="178" t="n"/>
    </row>
    <row r="41" ht="65.09999999999999" customHeight="1">
      <c r="A41" s="179" t="n">
        <v>42.5</v>
      </c>
      <c r="B41" s="181" t="inlineStr"/>
      <c r="C41" s="181" t="inlineStr"/>
      <c r="D41" s="181" t="inlineStr"/>
      <c r="E41" s="181" t="inlineStr"/>
      <c r="F41" s="181" t="inlineStr"/>
      <c r="G41" s="181" t="inlineStr"/>
      <c r="H41" s="181" t="n">
        <v>5.81159507222888e-06</v>
      </c>
      <c r="I41" s="181" t="n">
        <v>5.719886808758082e-06</v>
      </c>
      <c r="J41" s="181" t="n">
        <v>3.923955602365735e-06</v>
      </c>
      <c r="K41" s="181" t="n">
        <v>1.730420742615066e-06</v>
      </c>
      <c r="L41" s="181" t="n">
        <v>1.010406690465173e-06</v>
      </c>
      <c r="M41" s="181" t="n">
        <v>9.611215536467303e-07</v>
      </c>
      <c r="N41" s="181" t="n">
        <v>1.694985269665003e-06</v>
      </c>
      <c r="O41" s="181" t="inlineStr"/>
      <c r="P41" s="181" t="inlineStr"/>
      <c r="Q41" s="181" t="inlineStr"/>
      <c r="R41" s="177" t="inlineStr"/>
      <c r="S41" s="177" t="n"/>
      <c r="T41" s="177" t="n"/>
      <c r="U41" s="177" t="n"/>
      <c r="V41" s="177" t="n"/>
      <c r="W41" s="177" t="n"/>
      <c r="X41" s="178" t="n"/>
      <c r="Y41" s="178" t="n"/>
      <c r="Z41" s="178" t="n"/>
      <c r="AA41" s="178" t="n"/>
      <c r="AB41" s="178" t="n"/>
      <c r="AC41" s="178" t="n"/>
    </row>
    <row r="42" ht="65.09999999999999" customHeight="1">
      <c r="A42" s="179" t="n">
        <v>47.5</v>
      </c>
      <c r="B42" s="181" t="inlineStr"/>
      <c r="C42" s="181" t="inlineStr"/>
      <c r="D42" s="181" t="inlineStr"/>
      <c r="E42" s="181" t="inlineStr"/>
      <c r="F42" s="181" t="inlineStr"/>
      <c r="G42" s="181" t="inlineStr"/>
      <c r="H42" s="181" t="n">
        <v>1.306340725304932e-05</v>
      </c>
      <c r="I42" s="181" t="n">
        <v>7.210298204468529e-06</v>
      </c>
      <c r="J42" s="181" t="n">
        <v>3.194831011261409e-06</v>
      </c>
      <c r="K42" s="181" t="n">
        <v>2.865639885558682e-06</v>
      </c>
      <c r="L42" s="181" t="n">
        <v>2.31575827970708e-06</v>
      </c>
      <c r="M42" s="181" t="n">
        <v>1.709593175238773e-06</v>
      </c>
      <c r="N42" s="181" t="n">
        <v>3.669573639018446e-06</v>
      </c>
      <c r="O42" s="181" t="inlineStr"/>
      <c r="P42" s="181" t="inlineStr"/>
      <c r="Q42" s="181" t="inlineStr"/>
      <c r="R42" s="177" t="inlineStr"/>
      <c r="S42" s="177" t="n"/>
      <c r="T42" s="177" t="n"/>
      <c r="U42" s="177" t="n"/>
      <c r="V42" s="177" t="n"/>
      <c r="W42" s="177" t="n"/>
      <c r="X42" s="178" t="n"/>
      <c r="Y42" s="178" t="n"/>
      <c r="Z42" s="178" t="n"/>
      <c r="AA42" s="178" t="n"/>
      <c r="AB42" s="178" t="n"/>
      <c r="AC42" s="178" t="n"/>
    </row>
    <row r="43" ht="65.09999999999999" customHeight="1">
      <c r="A43" s="179" t="n">
        <v>52.5</v>
      </c>
      <c r="B43" s="181" t="inlineStr"/>
      <c r="C43" s="181" t="inlineStr"/>
      <c r="D43" s="181" t="inlineStr"/>
      <c r="E43" s="181" t="inlineStr"/>
      <c r="F43" s="181" t="inlineStr"/>
      <c r="G43" s="181" t="n">
        <v>2.028583853752037e-05</v>
      </c>
      <c r="H43" s="181" t="n">
        <v>1.87633746615995e-05</v>
      </c>
      <c r="I43" s="181" t="n">
        <v>1.332159659493382e-05</v>
      </c>
      <c r="J43" s="181" t="n">
        <v>5.252289881004916e-06</v>
      </c>
      <c r="K43" s="181" t="n">
        <v>4.136708353697136e-06</v>
      </c>
      <c r="L43" s="181" t="n">
        <v>3.188201586148375e-06</v>
      </c>
      <c r="M43" s="181" t="n">
        <v>4.068665151139778e-06</v>
      </c>
      <c r="N43" s="181" t="inlineStr"/>
      <c r="O43" s="181" t="inlineStr"/>
      <c r="P43" s="181" t="inlineStr"/>
      <c r="Q43" s="181" t="inlineStr"/>
      <c r="R43" s="177" t="inlineStr"/>
      <c r="S43" s="177" t="n"/>
      <c r="T43" s="177" t="n"/>
      <c r="U43" s="177" t="n"/>
      <c r="V43" s="177" t="n"/>
      <c r="W43" s="177" t="n"/>
      <c r="X43" s="178" t="n"/>
      <c r="Y43" s="178" t="n"/>
      <c r="Z43" s="178" t="n"/>
      <c r="AA43" s="178" t="n"/>
      <c r="AB43" s="178" t="n"/>
      <c r="AC43" s="178" t="n"/>
    </row>
    <row r="44" ht="65.09999999999999" customHeight="1">
      <c r="A44" s="179" t="n">
        <v>57.5</v>
      </c>
      <c r="B44" s="181" t="inlineStr"/>
      <c r="C44" s="181" t="inlineStr"/>
      <c r="D44" s="181" t="inlineStr"/>
      <c r="E44" s="181" t="inlineStr"/>
      <c r="F44" s="181" t="inlineStr"/>
      <c r="G44" s="181" t="n">
        <v>3.500199395394104e-05</v>
      </c>
      <c r="H44" s="181" t="n">
        <v>2.374589925001723e-05</v>
      </c>
      <c r="I44" s="181" t="n">
        <v>1.298933079821484e-05</v>
      </c>
      <c r="J44" s="181" t="n">
        <v>6.77699266678801e-06</v>
      </c>
      <c r="K44" s="181" t="n">
        <v>5.35719405883064e-06</v>
      </c>
      <c r="L44" s="181" t="n">
        <v>5.911615080381653e-06</v>
      </c>
      <c r="M44" s="181" t="n">
        <v>7.707958268535911e-06</v>
      </c>
      <c r="N44" s="181" t="inlineStr"/>
      <c r="O44" s="181" t="inlineStr"/>
      <c r="P44" s="181" t="inlineStr"/>
      <c r="Q44" s="181" t="inlineStr"/>
      <c r="R44" s="177" t="inlineStr"/>
      <c r="S44" s="177" t="n"/>
      <c r="T44" s="177" t="n"/>
      <c r="U44" s="177" t="n"/>
      <c r="V44" s="177" t="n"/>
      <c r="W44" s="177" t="n"/>
      <c r="X44" s="178" t="n"/>
      <c r="Y44" s="178" t="n"/>
      <c r="Z44" s="178" t="n"/>
      <c r="AA44" s="178" t="n"/>
      <c r="AB44" s="178" t="n"/>
      <c r="AC44" s="178" t="n"/>
    </row>
    <row r="45" ht="65.09999999999999" customHeight="1">
      <c r="A45" s="179" t="n">
        <v>62.5</v>
      </c>
      <c r="B45" s="181" t="inlineStr"/>
      <c r="C45" s="181" t="inlineStr"/>
      <c r="D45" s="181" t="inlineStr"/>
      <c r="E45" s="181" t="inlineStr"/>
      <c r="F45" s="181" t="n">
        <v>6.115613776272122e-05</v>
      </c>
      <c r="G45" s="181" t="n">
        <v>5.64395014076297e-05</v>
      </c>
      <c r="H45" s="181" t="n">
        <v>3.423574681216234e-05</v>
      </c>
      <c r="I45" s="181" t="n">
        <v>1.832679187405694e-05</v>
      </c>
      <c r="J45" s="181" t="n">
        <v>1.040854688585159e-05</v>
      </c>
      <c r="K45" s="181" t="n">
        <v>6.520028011076058e-06</v>
      </c>
      <c r="L45" s="181" t="n">
        <v>9.870907760963192e-06</v>
      </c>
      <c r="M45" s="181" t="inlineStr"/>
      <c r="N45" s="181" t="inlineStr"/>
      <c r="O45" s="181" t="inlineStr"/>
      <c r="P45" s="181" t="inlineStr"/>
      <c r="Q45" s="181" t="inlineStr"/>
      <c r="R45" s="177" t="inlineStr"/>
      <c r="S45" s="177" t="n"/>
      <c r="T45" s="177" t="n"/>
      <c r="U45" s="177" t="n"/>
      <c r="V45" s="177" t="n"/>
      <c r="W45" s="177" t="n"/>
      <c r="X45" s="178" t="n"/>
      <c r="Y45" s="178" t="n"/>
      <c r="Z45" s="178" t="n"/>
      <c r="AA45" s="178" t="n"/>
      <c r="AB45" s="178" t="n"/>
      <c r="AC45" s="178" t="n"/>
    </row>
    <row r="46" ht="65.09999999999999" customHeight="1">
      <c r="A46" s="179" t="n">
        <v>67.5</v>
      </c>
      <c r="B46" s="181" t="inlineStr"/>
      <c r="C46" s="181" t="inlineStr"/>
      <c r="D46" s="181" t="inlineStr"/>
      <c r="E46" s="181" t="inlineStr"/>
      <c r="F46" s="181" t="n">
        <v>7.470323036460699e-05</v>
      </c>
      <c r="G46" s="181" t="n">
        <v>7.841615860996929e-05</v>
      </c>
      <c r="H46" s="181" t="n">
        <v>3.837414226635401e-05</v>
      </c>
      <c r="I46" s="181" t="n">
        <v>2.303669935559113e-05</v>
      </c>
      <c r="J46" s="181" t="n">
        <v>1.223000634223201e-05</v>
      </c>
      <c r="K46" s="181" t="n">
        <v>9.329363794619277e-06</v>
      </c>
      <c r="L46" s="181" t="n">
        <v>1.392989287354346e-05</v>
      </c>
      <c r="M46" s="181" t="inlineStr"/>
      <c r="N46" s="181" t="inlineStr"/>
      <c r="O46" s="181" t="inlineStr"/>
      <c r="P46" s="181" t="inlineStr"/>
      <c r="Q46" s="181" t="inlineStr"/>
      <c r="R46" s="177" t="inlineStr"/>
      <c r="S46" s="177" t="n"/>
      <c r="T46" s="177" t="n"/>
      <c r="U46" s="177" t="n"/>
      <c r="V46" s="177" t="n"/>
      <c r="W46" s="177" t="n"/>
      <c r="X46" s="178" t="n"/>
      <c r="Y46" s="178" t="n"/>
      <c r="Z46" s="178" t="n"/>
      <c r="AA46" s="178" t="n"/>
      <c r="AB46" s="178" t="n"/>
      <c r="AC46" s="178" t="n"/>
    </row>
    <row r="47" ht="65.09999999999999" customHeight="1">
      <c r="A47" s="179" t="n">
        <v>72.5</v>
      </c>
      <c r="B47" s="181" t="inlineStr"/>
      <c r="C47" s="181" t="inlineStr"/>
      <c r="D47" s="181" t="inlineStr"/>
      <c r="E47" s="181" t="n">
        <v>9.00011788789208e-05</v>
      </c>
      <c r="F47" s="181" t="n">
        <v>0.0001099037198364449</v>
      </c>
      <c r="G47" s="181" t="n">
        <v>9.107472554686314e-05</v>
      </c>
      <c r="H47" s="181" t="n">
        <v>4.507242185777982e-05</v>
      </c>
      <c r="I47" s="181" t="n">
        <v>1.905132541432386e-05</v>
      </c>
      <c r="J47" s="181" t="n">
        <v>1.113833600279439e-05</v>
      </c>
      <c r="K47" s="181" t="n">
        <v>1.459905822648645e-05</v>
      </c>
      <c r="L47" s="181" t="inlineStr"/>
      <c r="M47" s="181" t="inlineStr"/>
      <c r="N47" s="181" t="inlineStr"/>
      <c r="O47" s="181" t="inlineStr"/>
      <c r="P47" s="181" t="inlineStr"/>
      <c r="Q47" s="181" t="inlineStr"/>
      <c r="R47" s="177" t="inlineStr"/>
      <c r="S47" s="177" t="n"/>
      <c r="T47" s="177" t="n"/>
      <c r="U47" s="177" t="n"/>
      <c r="V47" s="177" t="n"/>
      <c r="W47" s="177" t="n"/>
      <c r="X47" s="178" t="n"/>
      <c r="Y47" s="178" t="n"/>
      <c r="Z47" s="178" t="n"/>
      <c r="AA47" s="178" t="n"/>
      <c r="AB47" s="178" t="n"/>
      <c r="AC47" s="178" t="n"/>
    </row>
    <row r="48" ht="65.09999999999999" customHeight="1">
      <c r="A48" s="179" t="n">
        <v>77.5</v>
      </c>
      <c r="B48" s="181" t="inlineStr"/>
      <c r="C48" s="181" t="inlineStr"/>
      <c r="D48" s="181" t="inlineStr"/>
      <c r="E48" s="181" t="n">
        <v>0.0001235830615545472</v>
      </c>
      <c r="F48" s="181" t="n">
        <v>0.0001382875811133486</v>
      </c>
      <c r="G48" s="181" t="n">
        <v>9.253787870810954e-05</v>
      </c>
      <c r="H48" s="181" t="n">
        <v>3.932891358987434e-05</v>
      </c>
      <c r="I48" s="181" t="n">
        <v>2.482534609894899e-05</v>
      </c>
      <c r="J48" s="181" t="n">
        <v>1.661824331687214e-05</v>
      </c>
      <c r="K48" s="181" t="n">
        <v>2.482951164511155e-05</v>
      </c>
      <c r="L48" s="181" t="inlineStr"/>
      <c r="M48" s="181" t="inlineStr"/>
      <c r="N48" s="181" t="inlineStr"/>
      <c r="O48" s="181" t="inlineStr"/>
      <c r="P48" s="181" t="inlineStr"/>
      <c r="Q48" s="181" t="inlineStr"/>
      <c r="R48" s="177" t="inlineStr"/>
      <c r="S48" s="177" t="n"/>
      <c r="T48" s="177" t="n"/>
      <c r="U48" s="177" t="n"/>
      <c r="V48" s="177" t="n"/>
      <c r="W48" s="177" t="n"/>
      <c r="X48" s="178" t="n"/>
      <c r="Y48" s="178" t="n"/>
      <c r="Z48" s="178" t="n"/>
      <c r="AA48" s="178" t="n"/>
      <c r="AB48" s="178" t="n"/>
      <c r="AC48" s="178" t="n"/>
    </row>
    <row r="49" ht="65.09999999999999" customHeight="1">
      <c r="A49" s="179" t="n">
        <v>82.5</v>
      </c>
      <c r="B49" s="181" t="inlineStr"/>
      <c r="C49" s="181" t="inlineStr"/>
      <c r="D49" s="181" t="n">
        <v>0.0001043318001893217</v>
      </c>
      <c r="E49" s="181" t="n">
        <v>0.0001628209458583314</v>
      </c>
      <c r="F49" s="181" t="n">
        <v>0.0001522824565020632</v>
      </c>
      <c r="G49" s="181" t="n">
        <v>9.979766871367082e-05</v>
      </c>
      <c r="H49" s="181" t="n">
        <v>4.773825469268101e-05</v>
      </c>
      <c r="I49" s="181" t="n">
        <v>2.912723997472863e-05</v>
      </c>
      <c r="J49" s="181" t="n">
        <v>2.634241379610481e-05</v>
      </c>
      <c r="K49" s="181" t="inlineStr"/>
      <c r="L49" s="181" t="inlineStr"/>
      <c r="M49" s="181" t="inlineStr"/>
      <c r="N49" s="181" t="inlineStr"/>
      <c r="O49" s="181" t="inlineStr"/>
      <c r="P49" s="181" t="inlineStr"/>
      <c r="Q49" s="181" t="inlineStr"/>
      <c r="R49" s="177" t="inlineStr"/>
      <c r="S49" s="177" t="n"/>
      <c r="T49" s="177" t="n"/>
      <c r="U49" s="177" t="n"/>
      <c r="V49" s="177" t="n"/>
      <c r="W49" s="177" t="n"/>
      <c r="X49" s="178" t="n"/>
      <c r="Y49" s="178" t="n"/>
      <c r="Z49" s="178" t="n"/>
      <c r="AA49" s="178" t="n"/>
      <c r="AB49" s="178" t="n"/>
      <c r="AC49" s="178" t="n"/>
    </row>
    <row r="50" ht="65.09999999999999" customHeight="1">
      <c r="A50" s="179" t="n">
        <v>87.5</v>
      </c>
      <c r="B50" s="181" t="inlineStr"/>
      <c r="C50" s="181" t="inlineStr"/>
      <c r="D50" s="181" t="n">
        <v>0.0001320726596503966</v>
      </c>
      <c r="E50" s="181" t="n">
        <v>0.000228261597600296</v>
      </c>
      <c r="F50" s="181" t="n">
        <v>0.0002010365704414756</v>
      </c>
      <c r="G50" s="181" t="n">
        <v>0.0001064391652922056</v>
      </c>
      <c r="H50" s="181" t="n">
        <v>4.170530106629126e-05</v>
      </c>
      <c r="I50" s="181" t="n">
        <v>2.96571626993348e-05</v>
      </c>
      <c r="J50" s="181" t="n">
        <v>4.372366031172001e-05</v>
      </c>
      <c r="K50" s="181" t="inlineStr"/>
      <c r="L50" s="181" t="inlineStr"/>
      <c r="M50" s="181" t="inlineStr"/>
      <c r="N50" s="181" t="inlineStr"/>
      <c r="O50" s="181" t="inlineStr"/>
      <c r="P50" s="181" t="inlineStr"/>
      <c r="Q50" s="181" t="inlineStr"/>
      <c r="R50" s="177" t="inlineStr"/>
      <c r="S50" s="177" t="n"/>
      <c r="T50" s="177" t="n"/>
      <c r="U50" s="177" t="n"/>
      <c r="V50" s="177" t="n"/>
      <c r="W50" s="177" t="n"/>
      <c r="X50" s="178" t="n"/>
      <c r="Y50" s="178" t="n"/>
      <c r="Z50" s="178" t="n"/>
      <c r="AA50" s="178" t="n"/>
      <c r="AB50" s="178" t="n"/>
      <c r="AC50" s="178" t="n"/>
    </row>
    <row r="51" ht="65.09999999999999" customHeight="1">
      <c r="A51" s="179" t="n">
        <v>92.5</v>
      </c>
      <c r="B51" s="181" t="inlineStr"/>
      <c r="C51" s="181" t="n">
        <v>0.0003722188278043453</v>
      </c>
      <c r="D51" s="181" t="n">
        <v>0.0002313887708671955</v>
      </c>
      <c r="E51" s="181" t="n">
        <v>0.0002466195355757516</v>
      </c>
      <c r="F51" s="181" t="n">
        <v>0.0002315010954094485</v>
      </c>
      <c r="G51" s="181" t="n">
        <v>7.839111679230494e-05</v>
      </c>
      <c r="H51" s="181" t="n">
        <v>4.697878444602998e-05</v>
      </c>
      <c r="I51" s="181" t="n">
        <v>4.477832234564842e-05</v>
      </c>
      <c r="J51" s="181" t="inlineStr"/>
      <c r="K51" s="181" t="inlineStr"/>
      <c r="L51" s="181" t="inlineStr"/>
      <c r="M51" s="181" t="inlineStr"/>
      <c r="N51" s="181" t="inlineStr"/>
      <c r="O51" s="181" t="inlineStr"/>
      <c r="P51" s="181" t="inlineStr"/>
      <c r="Q51" s="181" t="inlineStr"/>
      <c r="R51" s="177" t="inlineStr"/>
      <c r="S51" s="177" t="n"/>
      <c r="T51" s="177" t="n"/>
      <c r="U51" s="177" t="n"/>
      <c r="V51" s="177" t="n"/>
      <c r="W51" s="177" t="n"/>
      <c r="X51" s="178" t="n"/>
      <c r="Y51" s="178" t="n"/>
      <c r="Z51" s="178" t="n"/>
      <c r="AA51" s="178" t="n"/>
      <c r="AB51" s="178" t="n"/>
      <c r="AC51" s="178" t="n"/>
    </row>
    <row r="52" ht="65.09999999999999" customHeight="1">
      <c r="A52" s="179" t="n">
        <v>97.5</v>
      </c>
      <c r="B52" s="181" t="inlineStr"/>
      <c r="C52" s="181" t="n">
        <v>0.0002003774210333804</v>
      </c>
      <c r="D52" s="181" t="n">
        <v>0.00031112356233418</v>
      </c>
      <c r="E52" s="181" t="n">
        <v>0.0002947617658232066</v>
      </c>
      <c r="F52" s="181" t="n">
        <v>0.0001626667362598028</v>
      </c>
      <c r="G52" s="181" t="n">
        <v>4.82462929532422e-05</v>
      </c>
      <c r="H52" s="181" t="n">
        <v>5.244700084084554e-05</v>
      </c>
      <c r="I52" s="181" t="n">
        <v>6.603836591503922e-05</v>
      </c>
      <c r="J52" s="181" t="inlineStr"/>
      <c r="K52" s="181" t="inlineStr"/>
      <c r="L52" s="181" t="inlineStr"/>
      <c r="M52" s="181" t="inlineStr"/>
      <c r="N52" s="181" t="inlineStr"/>
      <c r="O52" s="181" t="inlineStr"/>
      <c r="P52" s="181" t="inlineStr"/>
      <c r="Q52" s="181" t="inlineStr"/>
      <c r="R52" s="177" t="inlineStr"/>
      <c r="S52" s="177" t="n"/>
      <c r="T52" s="177" t="n"/>
      <c r="U52" s="177" t="n"/>
      <c r="V52" s="177" t="n"/>
      <c r="W52" s="177" t="n"/>
      <c r="X52" s="178" t="n"/>
      <c r="Y52" s="178" t="n"/>
      <c r="Z52" s="178" t="n"/>
      <c r="AA52" s="178" t="n"/>
      <c r="AB52" s="178" t="n"/>
      <c r="AC52" s="178" t="n"/>
    </row>
    <row r="53" ht="65.09999999999999" customHeight="1" thickBot="1">
      <c r="A53" s="186" t="n">
        <v>102.5</v>
      </c>
      <c r="B53" s="184" t="n">
        <v>0</v>
      </c>
      <c r="C53" s="184" t="n">
        <v>0</v>
      </c>
      <c r="D53" s="184" t="n">
        <v>0.000111749064609959</v>
      </c>
      <c r="E53" s="184" t="n">
        <v>0.0002996814659943606</v>
      </c>
      <c r="F53" s="184" t="n">
        <v>0.0001116728714916958</v>
      </c>
      <c r="G53" s="184" t="n">
        <v>6.013170083074523e-05</v>
      </c>
      <c r="H53" s="184" t="n">
        <v>8.203718485933883e-05</v>
      </c>
      <c r="I53" s="184" t="inlineStr"/>
      <c r="J53" s="184" t="inlineStr"/>
      <c r="K53" s="184" t="inlineStr"/>
      <c r="L53" s="184" t="inlineStr"/>
      <c r="M53" s="184" t="inlineStr"/>
      <c r="N53" s="184" t="inlineStr"/>
      <c r="O53" s="184" t="inlineStr"/>
      <c r="P53" s="184" t="inlineStr"/>
      <c r="Q53" s="184" t="inlineStr"/>
      <c r="R53" s="185" t="inlineStr"/>
      <c r="S53" s="185" t="n"/>
      <c r="T53" s="185" t="n"/>
      <c r="U53" s="185" t="n"/>
      <c r="V53" s="185" t="n"/>
      <c r="W53" s="185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63"/>
  <sheetViews>
    <sheetView topLeftCell="A38" workbookViewId="0">
      <selection activeCell="A51" sqref="A51:X5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7" min="1" max="1"/>
    <col width="12.85546875" customWidth="1" style="17" min="2" max="2"/>
    <col width="12.42578125" customWidth="1" style="17" min="3" max="3"/>
    <col width="10.7109375" customWidth="1" style="17" min="4" max="16384"/>
  </cols>
  <sheetData>
    <row r="1" ht="35.1" customFormat="1" customHeight="1" s="18">
      <c r="A1" s="19" t="inlineStr">
        <is>
          <t>Age       Æ    Year    Ø</t>
        </is>
      </c>
      <c r="B1" s="18" t="inlineStr">
        <is>
          <t>All ages</t>
        </is>
      </c>
      <c r="C1" s="18" t="inlineStr">
        <is>
          <t>under one year</t>
        </is>
      </c>
      <c r="D1" s="18" t="inlineStr">
        <is>
          <t>1-4 years</t>
        </is>
      </c>
      <c r="E1" s="18" t="inlineStr">
        <is>
          <t>5-9 years</t>
        </is>
      </c>
      <c r="F1" s="18" t="inlineStr">
        <is>
          <t>10-14 years</t>
        </is>
      </c>
      <c r="G1" s="18" t="inlineStr">
        <is>
          <t>15-19 years</t>
        </is>
      </c>
      <c r="H1" s="18" t="inlineStr">
        <is>
          <t>20-24 years</t>
        </is>
      </c>
      <c r="I1" s="18" t="inlineStr">
        <is>
          <t>25-29 years</t>
        </is>
      </c>
      <c r="J1" s="18" t="inlineStr">
        <is>
          <t>30-34 years</t>
        </is>
      </c>
      <c r="K1" s="18" t="inlineStr">
        <is>
          <t>35-39 years</t>
        </is>
      </c>
      <c r="L1" s="18" t="inlineStr">
        <is>
          <t>40-44 years</t>
        </is>
      </c>
      <c r="M1" s="18" t="inlineStr">
        <is>
          <t>45-49 years</t>
        </is>
      </c>
      <c r="N1" s="18" t="inlineStr">
        <is>
          <t>50-54 years</t>
        </is>
      </c>
      <c r="O1" s="18" t="inlineStr">
        <is>
          <t>55-59 years</t>
        </is>
      </c>
      <c r="P1" s="18" t="inlineStr">
        <is>
          <t>60-64 years</t>
        </is>
      </c>
      <c r="Q1" s="18" t="inlineStr">
        <is>
          <t>65-69 years</t>
        </is>
      </c>
      <c r="R1" s="18" t="inlineStr">
        <is>
          <t>70-74 years</t>
        </is>
      </c>
      <c r="S1" s="18" t="inlineStr">
        <is>
          <t>75-79 years</t>
        </is>
      </c>
      <c r="T1" s="18" t="inlineStr">
        <is>
          <t>80-84 years</t>
        </is>
      </c>
      <c r="U1" s="18" t="inlineStr">
        <is>
          <t>85-89 years</t>
        </is>
      </c>
      <c r="V1" s="18" t="inlineStr">
        <is>
          <t>90-94 years</t>
        </is>
      </c>
      <c r="W1" s="18" t="inlineStr">
        <is>
          <t>95-99 years</t>
        </is>
      </c>
      <c r="X1" s="18" t="inlineStr">
        <is>
          <t>100+ years</t>
        </is>
      </c>
    </row>
    <row r="2" hidden="1" ht="35.1" customFormat="1" customHeight="1" s="18">
      <c r="A2" t="n">
        <v>1958</v>
      </c>
      <c r="B2" t="n">
        <v>78247404</v>
      </c>
      <c r="C2" t="n">
        <v>1765148</v>
      </c>
      <c r="D2" t="n">
        <v>7006303</v>
      </c>
      <c r="E2" t="n">
        <v>7987608</v>
      </c>
      <c r="F2" t="n">
        <v>7211816</v>
      </c>
      <c r="G2" t="n">
        <v>5904280</v>
      </c>
      <c r="H2" t="n">
        <v>4920104</v>
      </c>
      <c r="I2" t="n">
        <v>5039598</v>
      </c>
      <c r="J2" t="n">
        <v>5358273</v>
      </c>
      <c r="K2" t="n">
        <v>5489823</v>
      </c>
      <c r="L2" t="n">
        <v>5162571</v>
      </c>
      <c r="M2" t="n">
        <v>4716563</v>
      </c>
      <c r="N2" t="n">
        <v>4297553</v>
      </c>
      <c r="O2" t="n">
        <v>3760819</v>
      </c>
      <c r="P2" t="n">
        <v>3158620</v>
      </c>
      <c r="Q2" t="n">
        <v>2579010</v>
      </c>
      <c r="R2" t="n">
        <v>1899533</v>
      </c>
      <c r="S2" t="n">
        <v>1140260</v>
      </c>
      <c r="T2" t="n">
        <v>567615</v>
      </c>
      <c r="U2" t="n">
        <v>216770</v>
      </c>
      <c r="V2" t="n">
        <v>53767</v>
      </c>
      <c r="W2" t="n">
        <v>8967</v>
      </c>
      <c r="X2" t="n">
        <v>2403</v>
      </c>
    </row>
    <row r="3" hidden="1" ht="35.1" customFormat="1" customHeight="1" s="18">
      <c r="A3" t="n">
        <v>1959</v>
      </c>
      <c r="B3" t="n">
        <v>79286575</v>
      </c>
      <c r="C3" t="n">
        <v>1798812</v>
      </c>
      <c r="D3" t="n">
        <v>7105644</v>
      </c>
      <c r="E3" t="n">
        <v>8208095</v>
      </c>
      <c r="F3" t="n">
        <v>7471258</v>
      </c>
      <c r="G3" t="n">
        <v>6020354</v>
      </c>
      <c r="H3" t="n">
        <v>4871179</v>
      </c>
      <c r="I3" t="n">
        <v>4967203</v>
      </c>
      <c r="J3" t="n">
        <v>5362822</v>
      </c>
      <c r="K3" t="n">
        <v>5544303</v>
      </c>
      <c r="L3" t="n">
        <v>5225737</v>
      </c>
      <c r="M3" t="n">
        <v>4779226</v>
      </c>
      <c r="N3" t="n">
        <v>4324120</v>
      </c>
      <c r="O3" t="n">
        <v>3818048</v>
      </c>
      <c r="P3" t="n">
        <v>3193496</v>
      </c>
      <c r="Q3" t="n">
        <v>2606588</v>
      </c>
      <c r="R3" t="n">
        <v>1931512</v>
      </c>
      <c r="S3" t="n">
        <v>1183011</v>
      </c>
      <c r="T3" t="n">
        <v>582748</v>
      </c>
      <c r="U3" t="n">
        <v>225116</v>
      </c>
      <c r="V3" t="n">
        <v>55469</v>
      </c>
      <c r="W3" t="n">
        <v>9231</v>
      </c>
      <c r="X3" t="n">
        <v>2603</v>
      </c>
    </row>
    <row r="4" hidden="1" ht="35.1" customFormat="1" customHeight="1" s="18">
      <c r="A4" t="n">
        <v>1960</v>
      </c>
      <c r="B4" t="n">
        <v>80528461</v>
      </c>
      <c r="C4" t="n">
        <v>1822640</v>
      </c>
      <c r="D4" t="n">
        <v>7171771</v>
      </c>
      <c r="E4" t="n">
        <v>8405969</v>
      </c>
      <c r="F4" t="n">
        <v>7718656</v>
      </c>
      <c r="G4" t="n">
        <v>6185273</v>
      </c>
      <c r="H4" t="n">
        <v>4924409</v>
      </c>
      <c r="I4" t="n">
        <v>4964098</v>
      </c>
      <c r="J4" t="n">
        <v>5378269</v>
      </c>
      <c r="K4" t="n">
        <v>5587562</v>
      </c>
      <c r="L4" t="n">
        <v>5294808</v>
      </c>
      <c r="M4" t="n">
        <v>4847574</v>
      </c>
      <c r="N4" t="n">
        <v>4377642</v>
      </c>
      <c r="O4" t="n">
        <v>3868956</v>
      </c>
      <c r="P4" t="n">
        <v>3239266</v>
      </c>
      <c r="Q4" t="n">
        <v>2631048</v>
      </c>
      <c r="R4" t="n">
        <v>1959172</v>
      </c>
      <c r="S4" t="n">
        <v>1224127</v>
      </c>
      <c r="T4" t="n">
        <v>605977</v>
      </c>
      <c r="U4" t="n">
        <v>245703</v>
      </c>
      <c r="V4" t="n">
        <v>65076</v>
      </c>
      <c r="W4" t="n">
        <v>9466</v>
      </c>
      <c r="X4" t="n">
        <v>999</v>
      </c>
    </row>
    <row r="5" hidden="1" ht="35.1" customFormat="1" customHeight="1" s="18">
      <c r="A5" t="n">
        <v>1961</v>
      </c>
      <c r="B5" t="n">
        <v>81586720</v>
      </c>
      <c r="C5" t="n">
        <v>1809000</v>
      </c>
      <c r="D5" t="n">
        <v>7189759</v>
      </c>
      <c r="E5" t="n">
        <v>8611976</v>
      </c>
      <c r="F5" t="n">
        <v>7981428</v>
      </c>
      <c r="G5" t="n">
        <v>6418441</v>
      </c>
      <c r="H5" t="n">
        <v>5019586</v>
      </c>
      <c r="I5" t="n">
        <v>4892054</v>
      </c>
      <c r="J5" t="n">
        <v>5321702</v>
      </c>
      <c r="K5" t="n">
        <v>5577190</v>
      </c>
      <c r="L5" t="n">
        <v>5376233</v>
      </c>
      <c r="M5" t="n">
        <v>4911953</v>
      </c>
      <c r="N5" t="n">
        <v>4436837</v>
      </c>
      <c r="O5" t="n">
        <v>3894869</v>
      </c>
      <c r="P5" t="n">
        <v>3272227</v>
      </c>
      <c r="Q5" t="n">
        <v>2670567</v>
      </c>
      <c r="R5" t="n">
        <v>1982273</v>
      </c>
      <c r="S5" t="n">
        <v>1265413</v>
      </c>
      <c r="T5" t="n">
        <v>621856</v>
      </c>
      <c r="U5" t="n">
        <v>255029</v>
      </c>
      <c r="V5" t="n">
        <v>67298</v>
      </c>
      <c r="W5" t="n">
        <v>9916</v>
      </c>
      <c r="X5" t="n">
        <v>1113</v>
      </c>
    </row>
    <row r="6" hidden="1" ht="35.1" customFormat="1" customHeight="1" s="18">
      <c r="A6" t="n">
        <v>1962</v>
      </c>
      <c r="B6" t="n">
        <v>82658799</v>
      </c>
      <c r="C6" t="n">
        <v>1768000</v>
      </c>
      <c r="D6" t="n">
        <v>7238228</v>
      </c>
      <c r="E6" t="n">
        <v>8759721</v>
      </c>
      <c r="F6" t="n">
        <v>7961210</v>
      </c>
      <c r="G6" t="n">
        <v>6874613</v>
      </c>
      <c r="H6" t="n">
        <v>5244033</v>
      </c>
      <c r="I6" t="n">
        <v>4876612</v>
      </c>
      <c r="J6" t="n">
        <v>5243777</v>
      </c>
      <c r="K6" t="n">
        <v>5516477</v>
      </c>
      <c r="L6" t="n">
        <v>5479082</v>
      </c>
      <c r="M6" t="n">
        <v>4969006</v>
      </c>
      <c r="N6" t="n">
        <v>4501981</v>
      </c>
      <c r="O6" t="n">
        <v>3945171</v>
      </c>
      <c r="P6" t="n">
        <v>3291780</v>
      </c>
      <c r="Q6" t="n">
        <v>2692719</v>
      </c>
      <c r="R6" t="n">
        <v>2017557</v>
      </c>
      <c r="S6" t="n">
        <v>1291702</v>
      </c>
      <c r="T6" t="n">
        <v>644834</v>
      </c>
      <c r="U6" t="n">
        <v>261079</v>
      </c>
      <c r="V6" t="n">
        <v>69652</v>
      </c>
      <c r="W6" t="n">
        <v>10438</v>
      </c>
      <c r="X6" t="n">
        <v>1127</v>
      </c>
    </row>
    <row r="7" hidden="1" ht="35.1" customFormat="1" customHeight="1" s="18">
      <c r="A7" t="n">
        <v>1963</v>
      </c>
      <c r="B7" t="n">
        <v>83679758</v>
      </c>
      <c r="C7" t="n">
        <v>1737000</v>
      </c>
      <c r="D7" t="n">
        <v>7211956</v>
      </c>
      <c r="E7" t="n">
        <v>8891687</v>
      </c>
      <c r="F7" t="n">
        <v>8028234</v>
      </c>
      <c r="G7" t="n">
        <v>7104134</v>
      </c>
      <c r="H7" t="n">
        <v>5626571</v>
      </c>
      <c r="I7" t="n">
        <v>4898849</v>
      </c>
      <c r="J7" t="n">
        <v>5150482</v>
      </c>
      <c r="K7" t="n">
        <v>5504413</v>
      </c>
      <c r="L7" t="n">
        <v>5490577</v>
      </c>
      <c r="M7" t="n">
        <v>5039714</v>
      </c>
      <c r="N7" t="n">
        <v>4558696</v>
      </c>
      <c r="O7" t="n">
        <v>4003026</v>
      </c>
      <c r="P7" t="n">
        <v>3344348</v>
      </c>
      <c r="Q7" t="n">
        <v>2699332</v>
      </c>
      <c r="R7" t="n">
        <v>2048743</v>
      </c>
      <c r="S7" t="n">
        <v>1322271</v>
      </c>
      <c r="T7" t="n">
        <v>670889</v>
      </c>
      <c r="U7" t="n">
        <v>265581</v>
      </c>
      <c r="V7" t="n">
        <v>71377</v>
      </c>
      <c r="W7" t="n">
        <v>10786</v>
      </c>
      <c r="X7" t="n">
        <v>1092</v>
      </c>
    </row>
    <row r="8" hidden="1" ht="35.1" customFormat="1" customHeight="1" s="18">
      <c r="A8" t="n">
        <v>1964</v>
      </c>
      <c r="B8" t="n">
        <v>84659690</v>
      </c>
      <c r="C8" t="n">
        <v>1709000</v>
      </c>
      <c r="D8" t="n">
        <v>7151655</v>
      </c>
      <c r="E8" t="n">
        <v>8997654</v>
      </c>
      <c r="F8" t="n">
        <v>8214308</v>
      </c>
      <c r="G8" t="n">
        <v>7282828</v>
      </c>
      <c r="H8" t="n">
        <v>5942891</v>
      </c>
      <c r="I8" t="n">
        <v>4977360</v>
      </c>
      <c r="J8" t="n">
        <v>5052774</v>
      </c>
      <c r="K8" t="n">
        <v>5451092</v>
      </c>
      <c r="L8" t="n">
        <v>5522150</v>
      </c>
      <c r="M8" t="n">
        <v>5095521</v>
      </c>
      <c r="N8" t="n">
        <v>4629562</v>
      </c>
      <c r="O8" t="n">
        <v>4056979</v>
      </c>
      <c r="P8" t="n">
        <v>3389355</v>
      </c>
      <c r="Q8" t="n">
        <v>2705626</v>
      </c>
      <c r="R8" t="n">
        <v>2068221</v>
      </c>
      <c r="S8" t="n">
        <v>1355999</v>
      </c>
      <c r="T8" t="n">
        <v>702804</v>
      </c>
      <c r="U8" t="n">
        <v>268904</v>
      </c>
      <c r="V8" t="n">
        <v>72816</v>
      </c>
      <c r="W8" t="n">
        <v>11063</v>
      </c>
      <c r="X8" t="n">
        <v>1128</v>
      </c>
    </row>
    <row r="9" hidden="1" ht="35.1" customFormat="1" customHeight="1" s="18">
      <c r="A9" t="n">
        <v>1965</v>
      </c>
      <c r="B9" t="n">
        <v>85560074</v>
      </c>
      <c r="C9" t="n">
        <v>1623000</v>
      </c>
      <c r="D9" t="n">
        <v>7073887</v>
      </c>
      <c r="E9" t="n">
        <v>9054016</v>
      </c>
      <c r="F9" t="n">
        <v>8449830</v>
      </c>
      <c r="G9" t="n">
        <v>7492338</v>
      </c>
      <c r="H9" t="n">
        <v>6200662</v>
      </c>
      <c r="I9" t="n">
        <v>5050086</v>
      </c>
      <c r="J9" t="n">
        <v>4980970</v>
      </c>
      <c r="K9" t="n">
        <v>5388558</v>
      </c>
      <c r="L9" t="n">
        <v>5552268</v>
      </c>
      <c r="M9" t="n">
        <v>5163596</v>
      </c>
      <c r="N9" t="n">
        <v>4690008</v>
      </c>
      <c r="O9" t="n">
        <v>4131041</v>
      </c>
      <c r="P9" t="n">
        <v>3410040</v>
      </c>
      <c r="Q9" t="n">
        <v>2725700</v>
      </c>
      <c r="R9" t="n">
        <v>2093593</v>
      </c>
      <c r="S9" t="n">
        <v>1384587</v>
      </c>
      <c r="T9" t="n">
        <v>730334</v>
      </c>
      <c r="U9" t="n">
        <v>277199</v>
      </c>
      <c r="V9" t="n">
        <v>75372</v>
      </c>
      <c r="W9" t="n">
        <v>11869</v>
      </c>
      <c r="X9" t="n">
        <v>1120</v>
      </c>
    </row>
    <row r="10" hidden="1" ht="35.1" customFormat="1" customHeight="1" s="18">
      <c r="A10" t="n">
        <v>1966</v>
      </c>
      <c r="B10" t="n">
        <v>86352469</v>
      </c>
      <c r="C10" t="n">
        <v>1527000</v>
      </c>
      <c r="D10" t="n">
        <v>6891525</v>
      </c>
      <c r="E10" t="n">
        <v>9126738</v>
      </c>
      <c r="F10" t="n">
        <v>8664787</v>
      </c>
      <c r="G10" t="n">
        <v>7789191</v>
      </c>
      <c r="H10" t="n">
        <v>6351564</v>
      </c>
      <c r="I10" t="n">
        <v>5174395</v>
      </c>
      <c r="J10" t="n">
        <v>4930051</v>
      </c>
      <c r="K10" t="n">
        <v>5331880</v>
      </c>
      <c r="L10" t="n">
        <v>5535275</v>
      </c>
      <c r="M10" t="n">
        <v>5248768</v>
      </c>
      <c r="N10" t="n">
        <v>4747210</v>
      </c>
      <c r="O10" t="n">
        <v>4190650</v>
      </c>
      <c r="P10" t="n">
        <v>3448940</v>
      </c>
      <c r="Q10" t="n">
        <v>2740806</v>
      </c>
      <c r="R10" t="n">
        <v>2121316</v>
      </c>
      <c r="S10" t="n">
        <v>1401531</v>
      </c>
      <c r="T10" t="n">
        <v>753087</v>
      </c>
      <c r="U10" t="n">
        <v>285788</v>
      </c>
      <c r="V10" t="n">
        <v>78462</v>
      </c>
      <c r="W10" t="n">
        <v>12353</v>
      </c>
      <c r="X10" t="n">
        <v>1152</v>
      </c>
    </row>
    <row r="11" ht="15" customHeight="1">
      <c r="A11" t="n">
        <v>1967</v>
      </c>
      <c r="B11" t="n">
        <v>87098109</v>
      </c>
      <c r="C11" t="n">
        <v>1487000</v>
      </c>
      <c r="D11" t="n">
        <v>6661700</v>
      </c>
      <c r="E11" t="n">
        <v>9118116</v>
      </c>
      <c r="F11" t="n">
        <v>8837083</v>
      </c>
      <c r="G11" t="n">
        <v>7773181</v>
      </c>
      <c r="H11" t="n">
        <v>6780112</v>
      </c>
      <c r="I11" t="n">
        <v>5407582</v>
      </c>
      <c r="J11" t="n">
        <v>4919937</v>
      </c>
      <c r="K11" t="n">
        <v>5252804</v>
      </c>
      <c r="L11" t="n">
        <v>5480221</v>
      </c>
      <c r="M11" t="n">
        <v>5355659</v>
      </c>
      <c r="N11" t="n">
        <v>4788646</v>
      </c>
      <c r="O11" t="n">
        <v>4257699</v>
      </c>
      <c r="P11" t="n">
        <v>3513222</v>
      </c>
      <c r="Q11" t="n">
        <v>2745730</v>
      </c>
      <c r="R11" t="n">
        <v>2129978</v>
      </c>
      <c r="S11" t="n">
        <v>1429129</v>
      </c>
      <c r="T11" t="n">
        <v>768663</v>
      </c>
      <c r="U11" t="n">
        <v>296905</v>
      </c>
      <c r="V11" t="n">
        <v>80627</v>
      </c>
      <c r="W11" t="n">
        <v>12863</v>
      </c>
      <c r="X11" t="n">
        <v>1252</v>
      </c>
    </row>
    <row r="12" ht="15" customHeight="1">
      <c r="A12" t="n">
        <v>1968</v>
      </c>
      <c r="B12" t="n">
        <v>87804794</v>
      </c>
      <c r="C12" t="n">
        <v>1454000</v>
      </c>
      <c r="D12" t="n">
        <v>6413333</v>
      </c>
      <c r="E12" t="n">
        <v>9076721</v>
      </c>
      <c r="F12" t="n">
        <v>8979815</v>
      </c>
      <c r="G12" t="n">
        <v>7925778</v>
      </c>
      <c r="H12" t="n">
        <v>6908168</v>
      </c>
      <c r="I12" t="n">
        <v>5778404</v>
      </c>
      <c r="J12" t="n">
        <v>4964618</v>
      </c>
      <c r="K12" t="n">
        <v>5157073</v>
      </c>
      <c r="L12" t="n">
        <v>5461404</v>
      </c>
      <c r="M12" t="n">
        <v>5402112</v>
      </c>
      <c r="N12" t="n">
        <v>4831833</v>
      </c>
      <c r="O12" t="n">
        <v>4318088</v>
      </c>
      <c r="P12" t="n">
        <v>3580936</v>
      </c>
      <c r="Q12" t="n">
        <v>2780034</v>
      </c>
      <c r="R12" t="n">
        <v>2117909</v>
      </c>
      <c r="S12" t="n">
        <v>1460670</v>
      </c>
      <c r="T12" t="n">
        <v>787125</v>
      </c>
      <c r="U12" t="n">
        <v>309441</v>
      </c>
      <c r="V12" t="n">
        <v>82672</v>
      </c>
      <c r="W12" t="n">
        <v>13349</v>
      </c>
      <c r="X12" t="n">
        <v>1311</v>
      </c>
    </row>
    <row r="13" ht="15" customHeight="1">
      <c r="A13" t="n">
        <v>1969</v>
      </c>
      <c r="B13" t="n">
        <v>88513151</v>
      </c>
      <c r="C13" t="n">
        <v>1484000</v>
      </c>
      <c r="D13" t="n">
        <v>6144914</v>
      </c>
      <c r="E13" t="n">
        <v>9022687</v>
      </c>
      <c r="F13" t="n">
        <v>9074286</v>
      </c>
      <c r="G13" t="n">
        <v>8193060</v>
      </c>
      <c r="H13" t="n">
        <v>7039876</v>
      </c>
      <c r="I13" t="n">
        <v>6042846</v>
      </c>
      <c r="J13" t="n">
        <v>5045714</v>
      </c>
      <c r="K13" t="n">
        <v>5067176</v>
      </c>
      <c r="L13" t="n">
        <v>5408903</v>
      </c>
      <c r="M13" t="n">
        <v>5447336</v>
      </c>
      <c r="N13" t="n">
        <v>4876317</v>
      </c>
      <c r="O13" t="n">
        <v>4381973</v>
      </c>
      <c r="P13" t="n">
        <v>3653074</v>
      </c>
      <c r="Q13" t="n">
        <v>2807383</v>
      </c>
      <c r="R13" t="n">
        <v>2108830</v>
      </c>
      <c r="S13" t="n">
        <v>1478234</v>
      </c>
      <c r="T13" t="n">
        <v>813786</v>
      </c>
      <c r="U13" t="n">
        <v>324251</v>
      </c>
      <c r="V13" t="n">
        <v>83445</v>
      </c>
      <c r="W13" t="n">
        <v>13701</v>
      </c>
      <c r="X13" t="n">
        <v>1359</v>
      </c>
    </row>
    <row r="14" ht="15" customHeight="1">
      <c r="A14" t="n">
        <v>1970</v>
      </c>
      <c r="B14" t="n">
        <v>89317142</v>
      </c>
      <c r="C14" t="n">
        <v>1555652</v>
      </c>
      <c r="D14" t="n">
        <v>6010892</v>
      </c>
      <c r="E14" t="n">
        <v>8835649</v>
      </c>
      <c r="F14" t="n">
        <v>9168204</v>
      </c>
      <c r="G14" t="n">
        <v>8475185</v>
      </c>
      <c r="H14" t="n">
        <v>7232310</v>
      </c>
      <c r="I14" t="n">
        <v>6209949</v>
      </c>
      <c r="J14" t="n">
        <v>5172199</v>
      </c>
      <c r="K14" t="n">
        <v>4984239</v>
      </c>
      <c r="L14" t="n">
        <v>5366584</v>
      </c>
      <c r="M14" t="n">
        <v>5460382</v>
      </c>
      <c r="N14" t="n">
        <v>4950741</v>
      </c>
      <c r="O14" t="n">
        <v>4422551</v>
      </c>
      <c r="P14" t="n">
        <v>3756234</v>
      </c>
      <c r="Q14" t="n">
        <v>2822441</v>
      </c>
      <c r="R14" t="n">
        <v>2112150</v>
      </c>
      <c r="S14" t="n">
        <v>1500402</v>
      </c>
      <c r="T14" t="n">
        <v>840925</v>
      </c>
      <c r="U14" t="n">
        <v>337507</v>
      </c>
      <c r="V14" t="n">
        <v>87258</v>
      </c>
      <c r="W14" t="n">
        <v>14225</v>
      </c>
      <c r="X14" t="n">
        <v>1463</v>
      </c>
    </row>
    <row r="15" ht="15" customHeight="1">
      <c r="A15" t="n">
        <v>1971</v>
      </c>
      <c r="B15" t="n">
        <v>90163810</v>
      </c>
      <c r="C15" t="n">
        <v>1556000</v>
      </c>
      <c r="D15" t="n">
        <v>5967600</v>
      </c>
      <c r="E15" t="n">
        <v>8553790</v>
      </c>
      <c r="F15" t="n">
        <v>9248034</v>
      </c>
      <c r="G15" t="n">
        <v>8720141</v>
      </c>
      <c r="H15" t="n">
        <v>7669989</v>
      </c>
      <c r="I15" t="n">
        <v>6301121</v>
      </c>
      <c r="J15" t="n">
        <v>5297971</v>
      </c>
      <c r="K15" t="n">
        <v>4947766</v>
      </c>
      <c r="L15" t="n">
        <v>5308057</v>
      </c>
      <c r="M15" t="n">
        <v>5435822</v>
      </c>
      <c r="N15" t="n">
        <v>5047636</v>
      </c>
      <c r="O15" t="n">
        <v>4470258</v>
      </c>
      <c r="P15" t="n">
        <v>3806242</v>
      </c>
      <c r="Q15" t="n">
        <v>2892528</v>
      </c>
      <c r="R15" t="n">
        <v>2125641</v>
      </c>
      <c r="S15" t="n">
        <v>1511021</v>
      </c>
      <c r="T15" t="n">
        <v>848572</v>
      </c>
      <c r="U15" t="n">
        <v>347771</v>
      </c>
      <c r="V15" t="n">
        <v>91260</v>
      </c>
      <c r="W15" t="n">
        <v>15062</v>
      </c>
      <c r="X15" t="n">
        <v>1528</v>
      </c>
    </row>
    <row r="16" ht="15" customHeight="1">
      <c r="A16" t="n">
        <v>1972</v>
      </c>
      <c r="B16" t="n">
        <v>90901000</v>
      </c>
      <c r="C16" t="n">
        <v>1415000</v>
      </c>
      <c r="D16" t="n">
        <v>6018472</v>
      </c>
      <c r="E16" t="n">
        <v>8271861</v>
      </c>
      <c r="F16" t="n">
        <v>9222774</v>
      </c>
      <c r="G16" t="n">
        <v>8929280</v>
      </c>
      <c r="H16" t="n">
        <v>7749620</v>
      </c>
      <c r="I16" t="n">
        <v>6761421</v>
      </c>
      <c r="J16" t="n">
        <v>5504316</v>
      </c>
      <c r="K16" t="n">
        <v>4938163</v>
      </c>
      <c r="L16" t="n">
        <v>5226685</v>
      </c>
      <c r="M16" t="n">
        <v>5383342</v>
      </c>
      <c r="N16" t="n">
        <v>5160713</v>
      </c>
      <c r="O16" t="n">
        <v>4504780</v>
      </c>
      <c r="P16" t="n">
        <v>3864048</v>
      </c>
      <c r="Q16" t="n">
        <v>2975532</v>
      </c>
      <c r="R16" t="n">
        <v>2136489</v>
      </c>
      <c r="S16" t="n">
        <v>1507532</v>
      </c>
      <c r="T16" t="n">
        <v>864245</v>
      </c>
      <c r="U16" t="n">
        <v>354285</v>
      </c>
      <c r="V16" t="n">
        <v>95116</v>
      </c>
      <c r="W16" t="n">
        <v>15678</v>
      </c>
      <c r="X16" t="n">
        <v>1648</v>
      </c>
    </row>
    <row r="17" ht="15" customHeight="1">
      <c r="A17" t="n">
        <v>1973</v>
      </c>
      <c r="B17" t="n">
        <v>91553429</v>
      </c>
      <c r="C17" t="n">
        <v>1333000</v>
      </c>
      <c r="D17" t="n">
        <v>5971350</v>
      </c>
      <c r="E17" t="n">
        <v>7962175</v>
      </c>
      <c r="F17" t="n">
        <v>9173751</v>
      </c>
      <c r="G17" t="n">
        <v>9094134</v>
      </c>
      <c r="H17" t="n">
        <v>8008844</v>
      </c>
      <c r="I17" t="n">
        <v>6929273</v>
      </c>
      <c r="J17" t="n">
        <v>5833440</v>
      </c>
      <c r="K17" t="n">
        <v>4996419</v>
      </c>
      <c r="L17" t="n">
        <v>5120230</v>
      </c>
      <c r="M17" t="n">
        <v>5367736</v>
      </c>
      <c r="N17" t="n">
        <v>5216609</v>
      </c>
      <c r="O17" t="n">
        <v>4549248</v>
      </c>
      <c r="P17" t="n">
        <v>3917170</v>
      </c>
      <c r="Q17" t="n">
        <v>3049951</v>
      </c>
      <c r="R17" t="n">
        <v>2175406</v>
      </c>
      <c r="S17" t="n">
        <v>1491875</v>
      </c>
      <c r="T17" t="n">
        <v>882013</v>
      </c>
      <c r="U17" t="n">
        <v>363855</v>
      </c>
      <c r="V17" t="n">
        <v>99040</v>
      </c>
      <c r="W17" t="n">
        <v>16228</v>
      </c>
      <c r="X17" t="n">
        <v>1682</v>
      </c>
    </row>
    <row r="18" ht="15" customHeight="1">
      <c r="A18" t="n">
        <v>1974</v>
      </c>
      <c r="B18" t="n">
        <v>92196979</v>
      </c>
      <c r="C18" t="n">
        <v>1310000</v>
      </c>
      <c r="D18" t="n">
        <v>5798365</v>
      </c>
      <c r="E18" t="n">
        <v>7731311</v>
      </c>
      <c r="F18" t="n">
        <v>9106985</v>
      </c>
      <c r="G18" t="n">
        <v>9198492</v>
      </c>
      <c r="H18" t="n">
        <v>8313857</v>
      </c>
      <c r="I18" t="n">
        <v>7190056</v>
      </c>
      <c r="J18" t="n">
        <v>6054930</v>
      </c>
      <c r="K18" t="n">
        <v>5080797</v>
      </c>
      <c r="L18" t="n">
        <v>5024850</v>
      </c>
      <c r="M18" t="n">
        <v>5320317</v>
      </c>
      <c r="N18" t="n">
        <v>5267978</v>
      </c>
      <c r="O18" t="n">
        <v>4601863</v>
      </c>
      <c r="P18" t="n">
        <v>3973591</v>
      </c>
      <c r="Q18" t="n">
        <v>3123282</v>
      </c>
      <c r="R18" t="n">
        <v>2217263</v>
      </c>
      <c r="S18" t="n">
        <v>1490706</v>
      </c>
      <c r="T18" t="n">
        <v>892451</v>
      </c>
      <c r="U18" t="n">
        <v>377440</v>
      </c>
      <c r="V18" t="n">
        <v>104272</v>
      </c>
      <c r="W18" t="n">
        <v>16471</v>
      </c>
      <c r="X18" t="n">
        <v>1702</v>
      </c>
    </row>
    <row r="19" ht="15" customHeight="1">
      <c r="A19" t="n">
        <v>1975</v>
      </c>
      <c r="B19" t="n">
        <v>92901842</v>
      </c>
      <c r="C19" t="n">
        <v>1348000</v>
      </c>
      <c r="D19" t="n">
        <v>5577193</v>
      </c>
      <c r="E19" t="n">
        <v>7615916</v>
      </c>
      <c r="F19" t="n">
        <v>8925985</v>
      </c>
      <c r="G19" t="n">
        <v>9279517</v>
      </c>
      <c r="H19" t="n">
        <v>8602167</v>
      </c>
      <c r="I19" t="n">
        <v>7528673</v>
      </c>
      <c r="J19" t="n">
        <v>6225615</v>
      </c>
      <c r="K19" t="n">
        <v>5178213</v>
      </c>
      <c r="L19" t="n">
        <v>4951419</v>
      </c>
      <c r="M19" t="n">
        <v>5277648</v>
      </c>
      <c r="N19" t="n">
        <v>5290671</v>
      </c>
      <c r="O19" t="n">
        <v>4682219</v>
      </c>
      <c r="P19" t="n">
        <v>4020515</v>
      </c>
      <c r="Q19" t="n">
        <v>3206970</v>
      </c>
      <c r="R19" t="n">
        <v>2259548</v>
      </c>
      <c r="S19" t="n">
        <v>1505058</v>
      </c>
      <c r="T19" t="n">
        <v>907346</v>
      </c>
      <c r="U19" t="n">
        <v>389743</v>
      </c>
      <c r="V19" t="n">
        <v>110098</v>
      </c>
      <c r="W19" t="n">
        <v>17523</v>
      </c>
      <c r="X19" t="n">
        <v>1805</v>
      </c>
    </row>
    <row r="20" ht="15" customHeight="1">
      <c r="A20" t="n">
        <v>1976</v>
      </c>
      <c r="B20" t="n">
        <v>93593175</v>
      </c>
      <c r="C20" t="n">
        <v>1327000</v>
      </c>
      <c r="D20" t="n">
        <v>5361421</v>
      </c>
      <c r="E20" t="n">
        <v>7626087</v>
      </c>
      <c r="F20" t="n">
        <v>8640139</v>
      </c>
      <c r="G20" t="n">
        <v>9348510</v>
      </c>
      <c r="H20" t="n">
        <v>8823290</v>
      </c>
      <c r="I20" t="n">
        <v>7984636</v>
      </c>
      <c r="J20" t="n">
        <v>6340216</v>
      </c>
      <c r="K20" t="n">
        <v>5303280</v>
      </c>
      <c r="L20" t="n">
        <v>4915918</v>
      </c>
      <c r="M20" t="n">
        <v>5232131</v>
      </c>
      <c r="N20" t="n">
        <v>5261229</v>
      </c>
      <c r="O20" t="n">
        <v>4788095</v>
      </c>
      <c r="P20" t="n">
        <v>4073030</v>
      </c>
      <c r="Q20" t="n">
        <v>3265360</v>
      </c>
      <c r="R20" t="n">
        <v>2324451</v>
      </c>
      <c r="S20" t="n">
        <v>1526582</v>
      </c>
      <c r="T20" t="n">
        <v>917599</v>
      </c>
      <c r="U20" t="n">
        <v>398430</v>
      </c>
      <c r="V20" t="n">
        <v>115049</v>
      </c>
      <c r="W20" t="n">
        <v>18764</v>
      </c>
      <c r="X20" t="n">
        <v>1958</v>
      </c>
    </row>
    <row r="21" ht="15" customHeight="1">
      <c r="A21" t="n">
        <v>1977</v>
      </c>
      <c r="B21" t="n">
        <v>94359321</v>
      </c>
      <c r="C21" t="n">
        <v>1396000</v>
      </c>
      <c r="D21" t="n">
        <v>5262615</v>
      </c>
      <c r="E21" t="n">
        <v>7545618</v>
      </c>
      <c r="F21" t="n">
        <v>8351410</v>
      </c>
      <c r="G21" t="n">
        <v>9310380</v>
      </c>
      <c r="H21" t="n">
        <v>9034251</v>
      </c>
      <c r="I21" t="n">
        <v>8027667</v>
      </c>
      <c r="J21" t="n">
        <v>6868204</v>
      </c>
      <c r="K21" t="n">
        <v>5499073</v>
      </c>
      <c r="L21" t="n">
        <v>4917982</v>
      </c>
      <c r="M21" t="n">
        <v>5154816</v>
      </c>
      <c r="N21" t="n">
        <v>5214037</v>
      </c>
      <c r="O21" t="n">
        <v>4898584</v>
      </c>
      <c r="P21" t="n">
        <v>4124301</v>
      </c>
      <c r="Q21" t="n">
        <v>3331059</v>
      </c>
      <c r="R21" t="n">
        <v>2395182</v>
      </c>
      <c r="S21" t="n">
        <v>1551526</v>
      </c>
      <c r="T21" t="n">
        <v>923782</v>
      </c>
      <c r="U21" t="n">
        <v>411865</v>
      </c>
      <c r="V21" t="n">
        <v>118767</v>
      </c>
      <c r="W21" t="n">
        <v>20145</v>
      </c>
      <c r="X21" t="n">
        <v>2057</v>
      </c>
    </row>
    <row r="22" ht="15" customHeight="1">
      <c r="A22" t="n">
        <v>1978</v>
      </c>
      <c r="B22" t="n">
        <v>95138321</v>
      </c>
      <c r="C22" t="n">
        <v>1414000</v>
      </c>
      <c r="D22" t="n">
        <v>5308130</v>
      </c>
      <c r="E22" t="n">
        <v>7415870</v>
      </c>
      <c r="F22" t="n">
        <v>8052018</v>
      </c>
      <c r="G22" t="n">
        <v>9241585</v>
      </c>
      <c r="H22" t="n">
        <v>9200784</v>
      </c>
      <c r="I22" t="n">
        <v>8242751</v>
      </c>
      <c r="J22" t="n">
        <v>7102847</v>
      </c>
      <c r="K22" t="n">
        <v>5819914</v>
      </c>
      <c r="L22" t="n">
        <v>4996074</v>
      </c>
      <c r="M22" t="n">
        <v>5039173</v>
      </c>
      <c r="N22" t="n">
        <v>5217476</v>
      </c>
      <c r="O22" t="n">
        <v>4941637</v>
      </c>
      <c r="P22" t="n">
        <v>4192939</v>
      </c>
      <c r="Q22" t="n">
        <v>3396586</v>
      </c>
      <c r="R22" t="n">
        <v>2462809</v>
      </c>
      <c r="S22" t="n">
        <v>1590384</v>
      </c>
      <c r="T22" t="n">
        <v>928438</v>
      </c>
      <c r="U22" t="n">
        <v>426490</v>
      </c>
      <c r="V22" t="n">
        <v>124630</v>
      </c>
      <c r="W22" t="n">
        <v>21589</v>
      </c>
      <c r="X22" t="n">
        <v>2197</v>
      </c>
    </row>
    <row r="23" ht="15" customHeight="1">
      <c r="A23" t="n">
        <v>1979</v>
      </c>
      <c r="B23" t="n">
        <v>95947653</v>
      </c>
      <c r="C23" t="n">
        <v>1450000</v>
      </c>
      <c r="D23" t="n">
        <v>5388207</v>
      </c>
      <c r="E23" t="n">
        <v>7223563</v>
      </c>
      <c r="F23" t="n">
        <v>7820977</v>
      </c>
      <c r="G23" t="n">
        <v>9159735</v>
      </c>
      <c r="H23" t="n">
        <v>9301259</v>
      </c>
      <c r="I23" t="n">
        <v>8482564</v>
      </c>
      <c r="J23" t="n">
        <v>7444190</v>
      </c>
      <c r="K23" t="n">
        <v>6040390</v>
      </c>
      <c r="L23" t="n">
        <v>5094575</v>
      </c>
      <c r="M23" t="n">
        <v>4943922</v>
      </c>
      <c r="N23" t="n">
        <v>5179281</v>
      </c>
      <c r="O23" t="n">
        <v>5006205</v>
      </c>
      <c r="P23" t="n">
        <v>4250851</v>
      </c>
      <c r="Q23" t="n">
        <v>3463273</v>
      </c>
      <c r="R23" t="n">
        <v>2529129</v>
      </c>
      <c r="S23" t="n">
        <v>1633530</v>
      </c>
      <c r="T23" t="n">
        <v>940393</v>
      </c>
      <c r="U23" t="n">
        <v>438224</v>
      </c>
      <c r="V23" t="n">
        <v>131827</v>
      </c>
      <c r="W23" t="n">
        <v>23255</v>
      </c>
      <c r="X23" t="n">
        <v>2303</v>
      </c>
    </row>
    <row r="24" ht="15" customHeight="1">
      <c r="A24" t="n">
        <v>1980</v>
      </c>
      <c r="B24" t="n">
        <v>96769631</v>
      </c>
      <c r="C24" t="n">
        <v>1461152</v>
      </c>
      <c r="D24" t="n">
        <v>5475481</v>
      </c>
      <c r="E24" t="n">
        <v>7023622</v>
      </c>
      <c r="F24" t="n">
        <v>7722413</v>
      </c>
      <c r="G24" t="n">
        <v>8997147</v>
      </c>
      <c r="H24" t="n">
        <v>9350981</v>
      </c>
      <c r="I24" t="n">
        <v>8731711</v>
      </c>
      <c r="J24" t="n">
        <v>7829977</v>
      </c>
      <c r="K24" t="n">
        <v>6236284</v>
      </c>
      <c r="L24" t="n">
        <v>5169130</v>
      </c>
      <c r="M24" t="n">
        <v>4889105</v>
      </c>
      <c r="N24" t="n">
        <v>5138078</v>
      </c>
      <c r="O24" t="n">
        <v>5047864</v>
      </c>
      <c r="P24" t="n">
        <v>4327143</v>
      </c>
      <c r="Q24" t="n">
        <v>3525297</v>
      </c>
      <c r="R24" t="n">
        <v>2593492</v>
      </c>
      <c r="S24" t="n">
        <v>1680993</v>
      </c>
      <c r="T24" t="n">
        <v>956110</v>
      </c>
      <c r="U24" t="n">
        <v>448963</v>
      </c>
      <c r="V24" t="n">
        <v>137430</v>
      </c>
      <c r="W24" t="n">
        <v>24773</v>
      </c>
      <c r="X24" t="n">
        <v>2485</v>
      </c>
    </row>
    <row r="25" ht="15" customHeight="1">
      <c r="A25" t="n">
        <v>1981</v>
      </c>
      <c r="B25" t="n">
        <v>97315352</v>
      </c>
      <c r="C25" t="n">
        <v>1517000</v>
      </c>
      <c r="D25" t="n">
        <v>5608144</v>
      </c>
      <c r="E25" t="n">
        <v>6777555</v>
      </c>
      <c r="F25" t="n">
        <v>7762786</v>
      </c>
      <c r="G25" t="n">
        <v>8689006</v>
      </c>
      <c r="H25" t="n">
        <v>9381448</v>
      </c>
      <c r="I25" t="n">
        <v>8872715</v>
      </c>
      <c r="J25" t="n">
        <v>8216792</v>
      </c>
      <c r="K25" t="n">
        <v>6337688</v>
      </c>
      <c r="L25" t="n">
        <v>5271090</v>
      </c>
      <c r="M25" t="n">
        <v>4832955</v>
      </c>
      <c r="N25" t="n">
        <v>5083789</v>
      </c>
      <c r="O25" t="n">
        <v>4998079</v>
      </c>
      <c r="P25" t="n">
        <v>4420910</v>
      </c>
      <c r="Q25" t="n">
        <v>3570415</v>
      </c>
      <c r="R25" t="n">
        <v>2654126</v>
      </c>
      <c r="S25" t="n">
        <v>1723671</v>
      </c>
      <c r="T25" t="n">
        <v>970747</v>
      </c>
      <c r="U25" t="n">
        <v>456277</v>
      </c>
      <c r="V25" t="n">
        <v>141587</v>
      </c>
      <c r="W25" t="n">
        <v>25989</v>
      </c>
      <c r="X25" t="n">
        <v>2583</v>
      </c>
    </row>
    <row r="26" ht="15" customHeight="1">
      <c r="A26" t="n">
        <v>1982</v>
      </c>
      <c r="B26" t="n">
        <v>97863164</v>
      </c>
      <c r="C26" t="n">
        <v>1527000</v>
      </c>
      <c r="D26" t="n">
        <v>5720464</v>
      </c>
      <c r="E26" t="n">
        <v>6727898</v>
      </c>
      <c r="F26" t="n">
        <v>7706193</v>
      </c>
      <c r="G26" t="n">
        <v>8400908</v>
      </c>
      <c r="H26" t="n">
        <v>9304181</v>
      </c>
      <c r="I26" t="n">
        <v>9042426</v>
      </c>
      <c r="J26" t="n">
        <v>8138970</v>
      </c>
      <c r="K26" t="n">
        <v>6874701</v>
      </c>
      <c r="L26" t="n">
        <v>5426125</v>
      </c>
      <c r="M26" t="n">
        <v>4826650</v>
      </c>
      <c r="N26" t="n">
        <v>4979656</v>
      </c>
      <c r="O26" t="n">
        <v>4942353</v>
      </c>
      <c r="P26" t="n">
        <v>4508287</v>
      </c>
      <c r="Q26" t="n">
        <v>3618528</v>
      </c>
      <c r="R26" t="n">
        <v>2717751</v>
      </c>
      <c r="S26" t="n">
        <v>1770431</v>
      </c>
      <c r="T26" t="n">
        <v>990154</v>
      </c>
      <c r="U26" t="n">
        <v>462855</v>
      </c>
      <c r="V26" t="n">
        <v>147708</v>
      </c>
      <c r="W26" t="n">
        <v>27140</v>
      </c>
      <c r="X26" t="n">
        <v>2785</v>
      </c>
    </row>
    <row r="27" ht="15" customHeight="1">
      <c r="A27" t="n">
        <v>1983</v>
      </c>
      <c r="B27" t="n">
        <v>98417970</v>
      </c>
      <c r="C27" t="n">
        <v>1528000</v>
      </c>
      <c r="D27" t="n">
        <v>5845240</v>
      </c>
      <c r="E27" t="n">
        <v>6758243</v>
      </c>
      <c r="F27" t="n">
        <v>7601367</v>
      </c>
      <c r="G27" t="n">
        <v>8113898</v>
      </c>
      <c r="H27" t="n">
        <v>9216095</v>
      </c>
      <c r="I27" t="n">
        <v>9163706</v>
      </c>
      <c r="J27" t="n">
        <v>8249093</v>
      </c>
      <c r="K27" t="n">
        <v>7091437</v>
      </c>
      <c r="L27" t="n">
        <v>5715567</v>
      </c>
      <c r="M27" t="n">
        <v>4881861</v>
      </c>
      <c r="N27" t="n">
        <v>4845311</v>
      </c>
      <c r="O27" t="n">
        <v>4937353</v>
      </c>
      <c r="P27" t="n">
        <v>4528280</v>
      </c>
      <c r="Q27" t="n">
        <v>3678330</v>
      </c>
      <c r="R27" t="n">
        <v>2780322</v>
      </c>
      <c r="S27" t="n">
        <v>1818078</v>
      </c>
      <c r="T27" t="n">
        <v>1012133</v>
      </c>
      <c r="U27" t="n">
        <v>467457</v>
      </c>
      <c r="V27" t="n">
        <v>154415</v>
      </c>
      <c r="W27" t="n">
        <v>28752</v>
      </c>
      <c r="X27" t="n">
        <v>3032</v>
      </c>
    </row>
    <row r="28" ht="15" customHeight="1">
      <c r="A28" t="n">
        <v>1984</v>
      </c>
      <c r="B28" t="n">
        <v>98909507</v>
      </c>
      <c r="C28" t="n">
        <v>1492000</v>
      </c>
      <c r="D28" t="n">
        <v>5910791</v>
      </c>
      <c r="E28" t="n">
        <v>6859127</v>
      </c>
      <c r="F28" t="n">
        <v>7412227</v>
      </c>
      <c r="G28" t="n">
        <v>7920188</v>
      </c>
      <c r="H28" t="n">
        <v>9123952</v>
      </c>
      <c r="I28" t="n">
        <v>9226554</v>
      </c>
      <c r="J28" t="n">
        <v>8397464</v>
      </c>
      <c r="K28" t="n">
        <v>7388022</v>
      </c>
      <c r="L28" t="n">
        <v>5907578</v>
      </c>
      <c r="M28" t="n">
        <v>4948828</v>
      </c>
      <c r="N28" t="n">
        <v>4740685</v>
      </c>
      <c r="O28" t="n">
        <v>4879615</v>
      </c>
      <c r="P28" t="n">
        <v>4579645</v>
      </c>
      <c r="Q28" t="n">
        <v>3715296</v>
      </c>
      <c r="R28" t="n">
        <v>2839408</v>
      </c>
      <c r="S28" t="n">
        <v>1866959</v>
      </c>
      <c r="T28" t="n">
        <v>1036434</v>
      </c>
      <c r="U28" t="n">
        <v>472265</v>
      </c>
      <c r="V28" t="n">
        <v>158632</v>
      </c>
      <c r="W28" t="n">
        <v>30577</v>
      </c>
      <c r="X28" t="n">
        <v>3260</v>
      </c>
    </row>
    <row r="29" ht="15" customHeight="1">
      <c r="A29" t="n">
        <v>1985</v>
      </c>
      <c r="B29" t="n">
        <v>99459918</v>
      </c>
      <c r="C29" t="n">
        <v>1535000</v>
      </c>
      <c r="D29" t="n">
        <v>5897328</v>
      </c>
      <c r="E29" t="n">
        <v>6994139</v>
      </c>
      <c r="F29" t="n">
        <v>7177986</v>
      </c>
      <c r="G29" t="n">
        <v>7880275</v>
      </c>
      <c r="H29" t="n">
        <v>8938132</v>
      </c>
      <c r="I29" t="n">
        <v>9264486</v>
      </c>
      <c r="J29" t="n">
        <v>8572175</v>
      </c>
      <c r="K29" t="n">
        <v>7707153</v>
      </c>
      <c r="L29" t="n">
        <v>6075975</v>
      </c>
      <c r="M29" t="n">
        <v>5003742</v>
      </c>
      <c r="N29" t="n">
        <v>4673745</v>
      </c>
      <c r="O29" t="n">
        <v>4819337</v>
      </c>
      <c r="P29" t="n">
        <v>4606802</v>
      </c>
      <c r="Q29" t="n">
        <v>3765829</v>
      </c>
      <c r="R29" t="n">
        <v>2892679</v>
      </c>
      <c r="S29" t="n">
        <v>1916092</v>
      </c>
      <c r="T29" t="n">
        <v>1062321</v>
      </c>
      <c r="U29" t="n">
        <v>478817</v>
      </c>
      <c r="V29" t="n">
        <v>162588</v>
      </c>
      <c r="W29" t="n">
        <v>31925</v>
      </c>
      <c r="X29" t="n">
        <v>3392</v>
      </c>
    </row>
    <row r="30" ht="15" customHeight="1">
      <c r="A30" t="n">
        <v>1986</v>
      </c>
      <c r="B30" t="n">
        <v>100010604</v>
      </c>
      <c r="C30" t="n">
        <v>1538000</v>
      </c>
      <c r="D30" t="n">
        <v>5913308</v>
      </c>
      <c r="E30" t="n">
        <v>7176122</v>
      </c>
      <c r="F30" t="n">
        <v>6884681</v>
      </c>
      <c r="G30" t="n">
        <v>7955686</v>
      </c>
      <c r="H30" t="n">
        <v>8632365</v>
      </c>
      <c r="I30" t="n">
        <v>9319881</v>
      </c>
      <c r="J30" t="n">
        <v>8705991</v>
      </c>
      <c r="K30" t="n">
        <v>8094676</v>
      </c>
      <c r="L30" t="n">
        <v>6172902</v>
      </c>
      <c r="M30" t="n">
        <v>5122575</v>
      </c>
      <c r="N30" t="n">
        <v>4615547</v>
      </c>
      <c r="O30" t="n">
        <v>4773593</v>
      </c>
      <c r="P30" t="n">
        <v>4571316</v>
      </c>
      <c r="Q30" t="n">
        <v>3858401</v>
      </c>
      <c r="R30" t="n">
        <v>2927877</v>
      </c>
      <c r="S30" t="n">
        <v>1967850</v>
      </c>
      <c r="T30" t="n">
        <v>1089550</v>
      </c>
      <c r="U30" t="n">
        <v>487412</v>
      </c>
      <c r="V30" t="n">
        <v>166217</v>
      </c>
      <c r="W30" t="n">
        <v>33101</v>
      </c>
      <c r="X30" t="n">
        <v>3553</v>
      </c>
    </row>
    <row r="31" ht="15" customHeight="1">
      <c r="A31" t="n">
        <v>1987</v>
      </c>
      <c r="B31" t="n">
        <v>100558166</v>
      </c>
      <c r="C31" t="n">
        <v>1530000</v>
      </c>
      <c r="D31" t="n">
        <v>5974039</v>
      </c>
      <c r="E31" t="n">
        <v>7266443</v>
      </c>
      <c r="F31" t="n">
        <v>6819457</v>
      </c>
      <c r="G31" t="n">
        <v>7910305</v>
      </c>
      <c r="H31" t="n">
        <v>8401719</v>
      </c>
      <c r="I31" t="n">
        <v>9228070</v>
      </c>
      <c r="J31" t="n">
        <v>8909797</v>
      </c>
      <c r="K31" t="n">
        <v>7986131</v>
      </c>
      <c r="L31" t="n">
        <v>6720983</v>
      </c>
      <c r="M31" t="n">
        <v>5246843</v>
      </c>
      <c r="N31" t="n">
        <v>4628088</v>
      </c>
      <c r="O31" t="n">
        <v>4652488</v>
      </c>
      <c r="P31" t="n">
        <v>4525298</v>
      </c>
      <c r="Q31" t="n">
        <v>3943805</v>
      </c>
      <c r="R31" t="n">
        <v>2967400</v>
      </c>
      <c r="S31" t="n">
        <v>2023304</v>
      </c>
      <c r="T31" t="n">
        <v>1119676</v>
      </c>
      <c r="U31" t="n">
        <v>497519</v>
      </c>
      <c r="V31" t="n">
        <v>168765</v>
      </c>
      <c r="W31" t="n">
        <v>34318</v>
      </c>
      <c r="X31" t="n">
        <v>3718</v>
      </c>
    </row>
    <row r="32" ht="15" customHeight="1">
      <c r="A32" t="n">
        <v>1988</v>
      </c>
      <c r="B32" t="n">
        <v>101119607</v>
      </c>
      <c r="C32" t="n">
        <v>1543000</v>
      </c>
      <c r="D32" t="n">
        <v>5996062</v>
      </c>
      <c r="E32" t="n">
        <v>7393483</v>
      </c>
      <c r="F32" t="n">
        <v>6819449</v>
      </c>
      <c r="G32" t="n">
        <v>7817787</v>
      </c>
      <c r="H32" t="n">
        <v>8138043</v>
      </c>
      <c r="I32" t="n">
        <v>9160139</v>
      </c>
      <c r="J32" t="n">
        <v>9032566</v>
      </c>
      <c r="K32" t="n">
        <v>8091509</v>
      </c>
      <c r="L32" t="n">
        <v>6939207</v>
      </c>
      <c r="M32" t="n">
        <v>5531152</v>
      </c>
      <c r="N32" t="n">
        <v>4666523</v>
      </c>
      <c r="O32" t="n">
        <v>4541214</v>
      </c>
      <c r="P32" t="n">
        <v>4519390</v>
      </c>
      <c r="Q32" t="n">
        <v>3964032</v>
      </c>
      <c r="R32" t="n">
        <v>3019336</v>
      </c>
      <c r="S32" t="n">
        <v>2079134</v>
      </c>
      <c r="T32" t="n">
        <v>1150194</v>
      </c>
      <c r="U32" t="n">
        <v>507090</v>
      </c>
      <c r="V32" t="n">
        <v>171106</v>
      </c>
      <c r="W32" t="n">
        <v>35335</v>
      </c>
      <c r="X32" t="n">
        <v>3856</v>
      </c>
    </row>
    <row r="33" ht="15" customHeight="1">
      <c r="A33" t="n">
        <v>1989</v>
      </c>
      <c r="B33" t="n">
        <v>101696279</v>
      </c>
      <c r="C33" t="n">
        <v>1569000</v>
      </c>
      <c r="D33" t="n">
        <v>6047775</v>
      </c>
      <c r="E33" t="n">
        <v>7446887</v>
      </c>
      <c r="F33" t="n">
        <v>6911159</v>
      </c>
      <c r="G33" t="n">
        <v>7603792</v>
      </c>
      <c r="H33" t="n">
        <v>7995228</v>
      </c>
      <c r="I33" t="n">
        <v>9077023</v>
      </c>
      <c r="J33" t="n">
        <v>9105588</v>
      </c>
      <c r="K33" t="n">
        <v>8235021</v>
      </c>
      <c r="L33" t="n">
        <v>7230744</v>
      </c>
      <c r="M33" t="n">
        <v>5716335</v>
      </c>
      <c r="N33" t="n">
        <v>4726001</v>
      </c>
      <c r="O33" t="n">
        <v>4453496</v>
      </c>
      <c r="P33" t="n">
        <v>4461491</v>
      </c>
      <c r="Q33" t="n">
        <v>4016710</v>
      </c>
      <c r="R33" t="n">
        <v>3051572</v>
      </c>
      <c r="S33" t="n">
        <v>2133401</v>
      </c>
      <c r="T33" t="n">
        <v>1183494</v>
      </c>
      <c r="U33" t="n">
        <v>517691</v>
      </c>
      <c r="V33" t="n">
        <v>173374</v>
      </c>
      <c r="W33" t="n">
        <v>36445</v>
      </c>
      <c r="X33" t="n">
        <v>4052</v>
      </c>
    </row>
    <row r="34" ht="15" customHeight="1">
      <c r="A34" t="n">
        <v>1990</v>
      </c>
      <c r="B34" t="n">
        <v>102337879</v>
      </c>
      <c r="C34" t="n">
        <v>1618000</v>
      </c>
      <c r="D34" t="n">
        <v>6085000</v>
      </c>
      <c r="E34" t="n">
        <v>7454000</v>
      </c>
      <c r="F34" t="n">
        <v>7073000</v>
      </c>
      <c r="G34" t="n">
        <v>7318000</v>
      </c>
      <c r="H34" t="n">
        <v>8008000</v>
      </c>
      <c r="I34" t="n">
        <v>8878000</v>
      </c>
      <c r="J34" t="n">
        <v>9173000</v>
      </c>
      <c r="K34" t="n">
        <v>8395000</v>
      </c>
      <c r="L34" t="n">
        <v>7556000</v>
      </c>
      <c r="M34" t="n">
        <v>5881000</v>
      </c>
      <c r="N34" t="n">
        <v>4794000</v>
      </c>
      <c r="O34" t="n">
        <v>4396000</v>
      </c>
      <c r="P34" t="n">
        <v>4407000</v>
      </c>
      <c r="Q34" t="n">
        <v>4048999</v>
      </c>
      <c r="R34" t="n">
        <v>3098000</v>
      </c>
      <c r="S34" t="n">
        <v>2185000</v>
      </c>
      <c r="T34" t="n">
        <v>1219848</v>
      </c>
      <c r="U34" t="n">
        <v>529627</v>
      </c>
      <c r="V34" t="n">
        <v>178341</v>
      </c>
      <c r="W34" t="n">
        <v>37870</v>
      </c>
      <c r="X34" t="n">
        <v>4194</v>
      </c>
    </row>
    <row r="35" ht="15" customHeight="1">
      <c r="A35" t="n">
        <v>1991</v>
      </c>
      <c r="B35" t="n">
        <v>103217921</v>
      </c>
      <c r="C35" t="n">
        <v>1591000</v>
      </c>
      <c r="D35" t="n">
        <v>6188000</v>
      </c>
      <c r="E35" t="n">
        <v>7513000</v>
      </c>
      <c r="F35" t="n">
        <v>7254000</v>
      </c>
      <c r="G35" t="n">
        <v>7079000</v>
      </c>
      <c r="H35" t="n">
        <v>8005000</v>
      </c>
      <c r="I35" t="n">
        <v>8619000</v>
      </c>
      <c r="J35" t="n">
        <v>9272000</v>
      </c>
      <c r="K35" t="n">
        <v>8608000</v>
      </c>
      <c r="L35" t="n">
        <v>7948000</v>
      </c>
      <c r="M35" t="n">
        <v>5984000</v>
      </c>
      <c r="N35" t="n">
        <v>4908000</v>
      </c>
      <c r="O35" t="n">
        <v>4367000</v>
      </c>
      <c r="P35" t="n">
        <v>4395000</v>
      </c>
      <c r="Q35" t="n">
        <v>4019000</v>
      </c>
      <c r="R35" t="n">
        <v>3193000</v>
      </c>
      <c r="S35" t="n">
        <v>2252000</v>
      </c>
      <c r="T35" t="n">
        <v>1253811</v>
      </c>
      <c r="U35" t="n">
        <v>540741</v>
      </c>
      <c r="V35" t="n">
        <v>184347</v>
      </c>
      <c r="W35" t="n">
        <v>39589</v>
      </c>
      <c r="X35" t="n">
        <v>4433</v>
      </c>
    </row>
    <row r="36" ht="15" customHeight="1">
      <c r="A36" t="n">
        <v>1992</v>
      </c>
      <c r="B36" t="n">
        <v>104398792</v>
      </c>
      <c r="C36" t="n">
        <v>1608196</v>
      </c>
      <c r="D36" t="n">
        <v>6288639</v>
      </c>
      <c r="E36" t="n">
        <v>7423237</v>
      </c>
      <c r="F36" t="n">
        <v>7604490</v>
      </c>
      <c r="G36" t="n">
        <v>6994494</v>
      </c>
      <c r="H36" t="n">
        <v>7960004</v>
      </c>
      <c r="I36" t="n">
        <v>8101664</v>
      </c>
      <c r="J36" t="n">
        <v>9479872</v>
      </c>
      <c r="K36" t="n">
        <v>8685591</v>
      </c>
      <c r="L36" t="n">
        <v>8086087</v>
      </c>
      <c r="M36" t="n">
        <v>6516763</v>
      </c>
      <c r="N36" t="n">
        <v>5211834</v>
      </c>
      <c r="O36" t="n">
        <v>4328248</v>
      </c>
      <c r="P36" t="n">
        <v>4419407</v>
      </c>
      <c r="Q36" t="n">
        <v>4045803</v>
      </c>
      <c r="R36" t="n">
        <v>3226700</v>
      </c>
      <c r="S36" t="n">
        <v>2351831</v>
      </c>
      <c r="T36" t="n">
        <v>1282459</v>
      </c>
      <c r="U36" t="n">
        <v>548431</v>
      </c>
      <c r="V36" t="n">
        <v>189041</v>
      </c>
      <c r="W36" t="n">
        <v>41345</v>
      </c>
      <c r="X36" t="n">
        <v>4656</v>
      </c>
    </row>
    <row r="37" ht="15" customHeight="1">
      <c r="A37" t="n">
        <v>1993</v>
      </c>
      <c r="B37" t="n">
        <v>105208205</v>
      </c>
      <c r="C37" t="n">
        <v>1582467</v>
      </c>
      <c r="D37" t="n">
        <v>6399553</v>
      </c>
      <c r="E37" t="n">
        <v>7548923</v>
      </c>
      <c r="F37" t="n">
        <v>7573463</v>
      </c>
      <c r="G37" t="n">
        <v>7147148</v>
      </c>
      <c r="H37" t="n">
        <v>7737860</v>
      </c>
      <c r="I37" t="n">
        <v>8051691</v>
      </c>
      <c r="J37" t="n">
        <v>9251545</v>
      </c>
      <c r="K37" t="n">
        <v>9028577</v>
      </c>
      <c r="L37" t="n">
        <v>8058291</v>
      </c>
      <c r="M37" t="n">
        <v>6769387</v>
      </c>
      <c r="N37" t="n">
        <v>5374624</v>
      </c>
      <c r="O37" t="n">
        <v>4465836</v>
      </c>
      <c r="P37" t="n">
        <v>4238733</v>
      </c>
      <c r="Q37" t="n">
        <v>4015975</v>
      </c>
      <c r="R37" t="n">
        <v>3362994</v>
      </c>
      <c r="S37" t="n">
        <v>2364800</v>
      </c>
      <c r="T37" t="n">
        <v>1368796</v>
      </c>
      <c r="U37" t="n">
        <v>614273</v>
      </c>
      <c r="V37" t="n">
        <v>203765</v>
      </c>
      <c r="W37" t="n">
        <v>43223</v>
      </c>
      <c r="X37" t="n">
        <v>6281</v>
      </c>
    </row>
    <row r="38" ht="15" customHeight="1">
      <c r="A38" t="n">
        <v>1994</v>
      </c>
      <c r="B38" t="n">
        <v>106066845</v>
      </c>
      <c r="C38" t="n">
        <v>1562068</v>
      </c>
      <c r="D38" t="n">
        <v>6428339</v>
      </c>
      <c r="E38" t="n">
        <v>7644813</v>
      </c>
      <c r="F38" t="n">
        <v>7649958</v>
      </c>
      <c r="G38" t="n">
        <v>7293265</v>
      </c>
      <c r="H38" t="n">
        <v>7534960</v>
      </c>
      <c r="I38" t="n">
        <v>7830742</v>
      </c>
      <c r="J38" t="n">
        <v>9185012</v>
      </c>
      <c r="K38" t="n">
        <v>9167422</v>
      </c>
      <c r="L38" t="n">
        <v>8252575</v>
      </c>
      <c r="M38" t="n">
        <v>7062681</v>
      </c>
      <c r="N38" t="n">
        <v>5569835</v>
      </c>
      <c r="O38" t="n">
        <v>4567179</v>
      </c>
      <c r="P38" t="n">
        <v>4166962</v>
      </c>
      <c r="Q38" t="n">
        <v>3997959</v>
      </c>
      <c r="R38" t="n">
        <v>3418259</v>
      </c>
      <c r="S38" t="n">
        <v>2417826</v>
      </c>
      <c r="T38" t="n">
        <v>1415055</v>
      </c>
      <c r="U38" t="n">
        <v>634637</v>
      </c>
      <c r="V38" t="n">
        <v>216218</v>
      </c>
      <c r="W38" t="n">
        <v>44596</v>
      </c>
      <c r="X38" t="n">
        <v>6484</v>
      </c>
    </row>
    <row r="39" ht="15" customHeight="1">
      <c r="A39" t="n">
        <v>1995</v>
      </c>
      <c r="B39" t="n">
        <v>106919540</v>
      </c>
      <c r="C39" t="n">
        <v>1552935</v>
      </c>
      <c r="D39" t="n">
        <v>6368346</v>
      </c>
      <c r="E39" t="n">
        <v>7760958</v>
      </c>
      <c r="F39" t="n">
        <v>7698558</v>
      </c>
      <c r="G39" t="n">
        <v>7470496</v>
      </c>
      <c r="H39" t="n">
        <v>7348416</v>
      </c>
      <c r="I39" t="n">
        <v>7718684</v>
      </c>
      <c r="J39" t="n">
        <v>9020550</v>
      </c>
      <c r="K39" t="n">
        <v>9285690</v>
      </c>
      <c r="L39" t="n">
        <v>8466817</v>
      </c>
      <c r="M39" t="n">
        <v>7369160</v>
      </c>
      <c r="N39" t="n">
        <v>5754373</v>
      </c>
      <c r="O39" t="n">
        <v>4620241</v>
      </c>
      <c r="P39" t="n">
        <v>4147477</v>
      </c>
      <c r="Q39" t="n">
        <v>3991568</v>
      </c>
      <c r="R39" t="n">
        <v>3460346</v>
      </c>
      <c r="S39" t="n">
        <v>2473916</v>
      </c>
      <c r="T39" t="n">
        <v>1472073</v>
      </c>
      <c r="U39" t="n">
        <v>655396</v>
      </c>
      <c r="V39" t="n">
        <v>228905</v>
      </c>
      <c r="W39" t="n">
        <v>47788</v>
      </c>
      <c r="X39" t="n">
        <v>6847</v>
      </c>
    </row>
    <row r="40" ht="15" customHeight="1">
      <c r="A40" t="n">
        <v>1996</v>
      </c>
      <c r="B40" t="n">
        <v>107748772</v>
      </c>
      <c r="C40" t="n">
        <v>1539952</v>
      </c>
      <c r="D40" t="n">
        <v>6292700</v>
      </c>
      <c r="E40" t="n">
        <v>7873954</v>
      </c>
      <c r="F40" t="n">
        <v>7747134</v>
      </c>
      <c r="G40" t="n">
        <v>7669375</v>
      </c>
      <c r="H40" t="n">
        <v>7145811</v>
      </c>
      <c r="I40" t="n">
        <v>7695161</v>
      </c>
      <c r="J40" t="n">
        <v>8757384</v>
      </c>
      <c r="K40" t="n">
        <v>9382380</v>
      </c>
      <c r="L40" t="n">
        <v>8681195</v>
      </c>
      <c r="M40" t="n">
        <v>7759355</v>
      </c>
      <c r="N40" t="n">
        <v>5862928</v>
      </c>
      <c r="O40" t="n">
        <v>4730825</v>
      </c>
      <c r="P40" t="n">
        <v>4122877</v>
      </c>
      <c r="Q40" t="n">
        <v>3987354</v>
      </c>
      <c r="R40" t="n">
        <v>3438898</v>
      </c>
      <c r="S40" t="n">
        <v>2561851</v>
      </c>
      <c r="T40" t="n">
        <v>1523779</v>
      </c>
      <c r="U40" t="n">
        <v>679045</v>
      </c>
      <c r="V40" t="n">
        <v>237458</v>
      </c>
      <c r="W40" t="n">
        <v>52083</v>
      </c>
      <c r="X40" t="n">
        <v>7273</v>
      </c>
    </row>
    <row r="41" ht="15" customHeight="1">
      <c r="A41" t="n">
        <v>1997</v>
      </c>
      <c r="B41" t="n">
        <v>110745426</v>
      </c>
      <c r="C41" t="n">
        <v>1519823</v>
      </c>
      <c r="D41" t="n">
        <v>6206148</v>
      </c>
      <c r="E41" t="n">
        <v>8092368</v>
      </c>
      <c r="F41" t="n">
        <v>7954815</v>
      </c>
      <c r="G41" t="n">
        <v>7919657</v>
      </c>
      <c r="H41" t="n">
        <v>7286654</v>
      </c>
      <c r="I41" t="n">
        <v>8131649</v>
      </c>
      <c r="J41" t="n">
        <v>8848641</v>
      </c>
      <c r="K41" t="n">
        <v>9496678</v>
      </c>
      <c r="L41" t="n">
        <v>8846434</v>
      </c>
      <c r="M41" t="n">
        <v>7798089</v>
      </c>
      <c r="N41" t="n">
        <v>6545310</v>
      </c>
      <c r="O41" t="n">
        <v>4959194</v>
      </c>
      <c r="P41" t="n">
        <v>4204625</v>
      </c>
      <c r="Q41" t="n">
        <v>3992194</v>
      </c>
      <c r="R41" t="n">
        <v>3453989</v>
      </c>
      <c r="S41" t="n">
        <v>2620433</v>
      </c>
      <c r="T41" t="n">
        <v>1563889</v>
      </c>
      <c r="U41" t="n">
        <v>993898</v>
      </c>
      <c r="V41" t="n">
        <v>248056</v>
      </c>
      <c r="W41" t="n">
        <v>55240</v>
      </c>
      <c r="X41" t="n">
        <v>7642</v>
      </c>
    </row>
    <row r="42" ht="15" customHeight="1">
      <c r="A42" t="n">
        <v>1998</v>
      </c>
      <c r="B42" t="n">
        <v>111548403</v>
      </c>
      <c r="C42" t="n">
        <v>1521486</v>
      </c>
      <c r="D42" t="n">
        <v>6162866</v>
      </c>
      <c r="E42" t="n">
        <v>8175510</v>
      </c>
      <c r="F42" t="n">
        <v>8017556</v>
      </c>
      <c r="G42" t="n">
        <v>8084030</v>
      </c>
      <c r="H42" t="n">
        <v>7399811</v>
      </c>
      <c r="I42" t="n">
        <v>8066108</v>
      </c>
      <c r="J42" t="n">
        <v>8613722</v>
      </c>
      <c r="K42" t="n">
        <v>9474389</v>
      </c>
      <c r="L42" t="n">
        <v>9033289</v>
      </c>
      <c r="M42" t="n">
        <v>7945916</v>
      </c>
      <c r="N42" t="n">
        <v>6782767</v>
      </c>
      <c r="O42" t="n">
        <v>5262231</v>
      </c>
      <c r="P42" t="n">
        <v>4298093</v>
      </c>
      <c r="Q42" t="n">
        <v>3918928</v>
      </c>
      <c r="R42" t="n">
        <v>3487340</v>
      </c>
      <c r="S42" t="n">
        <v>2672643</v>
      </c>
      <c r="T42" t="n">
        <v>1602512</v>
      </c>
      <c r="U42" t="n">
        <v>717521</v>
      </c>
      <c r="V42" t="n">
        <v>250955</v>
      </c>
      <c r="W42" t="n">
        <v>53048</v>
      </c>
      <c r="X42" t="n">
        <v>7682</v>
      </c>
    </row>
    <row r="43" ht="15" customHeight="1">
      <c r="A43" t="n">
        <v>1999</v>
      </c>
      <c r="B43" t="n">
        <v>112650740</v>
      </c>
      <c r="C43" t="n">
        <v>1527801</v>
      </c>
      <c r="D43" t="n">
        <v>6139320</v>
      </c>
      <c r="E43" t="n">
        <v>8206701</v>
      </c>
      <c r="F43" t="n">
        <v>8140624</v>
      </c>
      <c r="G43" t="n">
        <v>8172903</v>
      </c>
      <c r="H43" t="n">
        <v>7575329</v>
      </c>
      <c r="I43" t="n">
        <v>7940962</v>
      </c>
      <c r="J43" t="n">
        <v>8445035</v>
      </c>
      <c r="K43" t="n">
        <v>9422553</v>
      </c>
      <c r="L43" t="n">
        <v>9167100</v>
      </c>
      <c r="M43" t="n">
        <v>8148922</v>
      </c>
      <c r="N43" t="n">
        <v>7097781</v>
      </c>
      <c r="O43" t="n">
        <v>5469858</v>
      </c>
      <c r="P43" t="n">
        <v>4406641</v>
      </c>
      <c r="Q43" t="n">
        <v>3864929</v>
      </c>
      <c r="R43" t="n">
        <v>3485841</v>
      </c>
      <c r="S43" t="n">
        <v>2721121</v>
      </c>
      <c r="T43" t="n">
        <v>1645570</v>
      </c>
      <c r="U43" t="n">
        <v>761663</v>
      </c>
      <c r="V43" t="n">
        <v>252992</v>
      </c>
      <c r="W43" t="n">
        <v>49375</v>
      </c>
      <c r="X43" t="n">
        <v>7719</v>
      </c>
    </row>
    <row r="44" ht="15" customHeight="1">
      <c r="A44" t="n">
        <v>2000</v>
      </c>
      <c r="B44" t="n">
        <v>113691269</v>
      </c>
      <c r="C44" t="n">
        <v>1541982</v>
      </c>
      <c r="D44" t="n">
        <v>6123293</v>
      </c>
      <c r="E44" t="n">
        <v>8145806</v>
      </c>
      <c r="F44" t="n">
        <v>8273779</v>
      </c>
      <c r="G44" t="n">
        <v>8236779</v>
      </c>
      <c r="H44" t="n">
        <v>7790755</v>
      </c>
      <c r="I44" t="n">
        <v>7814344</v>
      </c>
      <c r="J44" t="n">
        <v>8390338</v>
      </c>
      <c r="K44" t="n">
        <v>9290820</v>
      </c>
      <c r="L44" t="n">
        <v>9278837</v>
      </c>
      <c r="M44" t="n">
        <v>8367327</v>
      </c>
      <c r="N44" t="n">
        <v>7425985</v>
      </c>
      <c r="O44" t="n">
        <v>5663638</v>
      </c>
      <c r="P44" t="n">
        <v>4461663</v>
      </c>
      <c r="Q44" t="n">
        <v>3849885</v>
      </c>
      <c r="R44" t="n">
        <v>3484396</v>
      </c>
      <c r="S44" t="n">
        <v>2755436</v>
      </c>
      <c r="T44" t="n">
        <v>1687674</v>
      </c>
      <c r="U44" t="n">
        <v>796869</v>
      </c>
      <c r="V44" t="n">
        <v>253737</v>
      </c>
      <c r="W44" t="n">
        <v>50173</v>
      </c>
      <c r="X44" t="n">
        <v>7753</v>
      </c>
    </row>
    <row r="45">
      <c r="A45" t="n">
        <v>2001</v>
      </c>
      <c r="B45" t="n">
        <v>114778205</v>
      </c>
      <c r="C45" t="n">
        <v>1602386</v>
      </c>
      <c r="D45" t="n">
        <v>6119228</v>
      </c>
      <c r="E45" t="n">
        <v>8054983</v>
      </c>
      <c r="F45" t="n">
        <v>8354859</v>
      </c>
      <c r="G45" t="n">
        <v>8253272</v>
      </c>
      <c r="H45" t="n">
        <v>8057079</v>
      </c>
      <c r="I45" t="n">
        <v>7660554</v>
      </c>
      <c r="J45" t="n">
        <v>8448269</v>
      </c>
      <c r="K45" t="n">
        <v>9106158</v>
      </c>
      <c r="L45" t="n">
        <v>9401033</v>
      </c>
      <c r="M45" t="n">
        <v>8553537</v>
      </c>
      <c r="N45" t="n">
        <v>7772753</v>
      </c>
      <c r="O45" t="n">
        <v>5816697</v>
      </c>
      <c r="P45" t="n">
        <v>4563213</v>
      </c>
      <c r="Q45" t="n">
        <v>3845037</v>
      </c>
      <c r="R45" t="n">
        <v>3467799</v>
      </c>
      <c r="S45" t="n">
        <v>2759423</v>
      </c>
      <c r="T45" t="n">
        <v>1754662</v>
      </c>
      <c r="U45" t="n">
        <v>843469</v>
      </c>
      <c r="V45" t="n">
        <v>278559</v>
      </c>
      <c r="W45" t="n">
        <v>56963</v>
      </c>
      <c r="X45" t="n">
        <v>8272</v>
      </c>
    </row>
    <row r="46">
      <c r="A46" t="n">
        <v>2002</v>
      </c>
      <c r="B46" t="n">
        <v>115772545</v>
      </c>
      <c r="C46" t="n">
        <v>1589121</v>
      </c>
      <c r="D46" t="n">
        <v>6206132</v>
      </c>
      <c r="E46" t="n">
        <v>7956287</v>
      </c>
      <c r="F46" t="n">
        <v>8415293</v>
      </c>
      <c r="G46" t="n">
        <v>8257677</v>
      </c>
      <c r="H46" t="n">
        <v>8260215</v>
      </c>
      <c r="I46" t="n">
        <v>7648106</v>
      </c>
      <c r="J46" t="n">
        <v>8443096</v>
      </c>
      <c r="K46" t="n">
        <v>8895806</v>
      </c>
      <c r="L46" t="n">
        <v>9427316</v>
      </c>
      <c r="M46" t="n">
        <v>8763052</v>
      </c>
      <c r="N46" t="n">
        <v>7738746</v>
      </c>
      <c r="O46" t="n">
        <v>6316895</v>
      </c>
      <c r="P46" t="n">
        <v>4730346</v>
      </c>
      <c r="Q46" t="n">
        <v>3859595</v>
      </c>
      <c r="R46" t="n">
        <v>3431896</v>
      </c>
      <c r="S46" t="n">
        <v>2770365</v>
      </c>
      <c r="T46" t="n">
        <v>1817848</v>
      </c>
      <c r="U46" t="n">
        <v>874963</v>
      </c>
      <c r="V46" t="n">
        <v>298665</v>
      </c>
      <c r="W46" t="n">
        <v>62559</v>
      </c>
      <c r="X46" t="n">
        <v>8566</v>
      </c>
    </row>
    <row r="47">
      <c r="A47" t="n">
        <v>2003</v>
      </c>
      <c r="B47" t="n">
        <v>116644485</v>
      </c>
      <c r="C47" t="n">
        <v>1608909</v>
      </c>
      <c r="D47" t="n">
        <v>6281179</v>
      </c>
      <c r="E47" t="n">
        <v>7873381</v>
      </c>
      <c r="F47" t="n">
        <v>8429344</v>
      </c>
      <c r="G47" t="n">
        <v>8267519</v>
      </c>
      <c r="H47" t="n">
        <v>8386658</v>
      </c>
      <c r="I47" t="n">
        <v>7722516</v>
      </c>
      <c r="J47" t="n">
        <v>8350829</v>
      </c>
      <c r="K47" t="n">
        <v>8690650</v>
      </c>
      <c r="L47" t="n">
        <v>9408601</v>
      </c>
      <c r="M47" t="n">
        <v>8945321</v>
      </c>
      <c r="N47" t="n">
        <v>7853639</v>
      </c>
      <c r="O47" t="n">
        <v>6564913</v>
      </c>
      <c r="P47" t="n">
        <v>4994455</v>
      </c>
      <c r="Q47" t="n">
        <v>3927578</v>
      </c>
      <c r="R47" t="n">
        <v>3387532</v>
      </c>
      <c r="S47" t="n">
        <v>2785453</v>
      </c>
      <c r="T47" t="n">
        <v>1859360</v>
      </c>
      <c r="U47" t="n">
        <v>907936</v>
      </c>
      <c r="V47" t="n">
        <v>320580</v>
      </c>
      <c r="W47" t="n">
        <v>68906</v>
      </c>
      <c r="X47" t="n">
        <v>9226</v>
      </c>
    </row>
    <row r="48">
      <c r="A48" t="n">
        <v>2004</v>
      </c>
      <c r="B48" t="n">
        <v>117666750</v>
      </c>
      <c r="C48" t="n">
        <v>1627484</v>
      </c>
      <c r="D48" t="n">
        <v>6369503</v>
      </c>
      <c r="E48" t="n">
        <v>7819196</v>
      </c>
      <c r="F48" t="n">
        <v>8389330</v>
      </c>
      <c r="G48" t="n">
        <v>8331662</v>
      </c>
      <c r="H48" t="n">
        <v>8496427</v>
      </c>
      <c r="I48" t="n">
        <v>7897017</v>
      </c>
      <c r="J48" t="n">
        <v>8217295</v>
      </c>
      <c r="K48" t="n">
        <v>8536362</v>
      </c>
      <c r="L48" t="n">
        <v>9413683</v>
      </c>
      <c r="M48" t="n">
        <v>9075713</v>
      </c>
      <c r="N48" t="n">
        <v>8024998</v>
      </c>
      <c r="O48" t="n">
        <v>6861931</v>
      </c>
      <c r="P48" t="n">
        <v>5191211</v>
      </c>
      <c r="Q48" t="n">
        <v>4017786</v>
      </c>
      <c r="R48" t="n">
        <v>3344891</v>
      </c>
      <c r="S48" t="n">
        <v>2778945</v>
      </c>
      <c r="T48" t="n">
        <v>1912264</v>
      </c>
      <c r="U48" t="n">
        <v>940327</v>
      </c>
      <c r="V48" t="n">
        <v>338492</v>
      </c>
      <c r="W48" t="n">
        <v>72865</v>
      </c>
      <c r="X48" t="n">
        <v>9368</v>
      </c>
    </row>
    <row r="49">
      <c r="A49" t="n">
        <v>2005</v>
      </c>
      <c r="B49" t="n">
        <v>118643704</v>
      </c>
      <c r="C49" t="n">
        <v>1620063</v>
      </c>
      <c r="D49" t="n">
        <v>6453321</v>
      </c>
      <c r="E49" t="n">
        <v>7792253</v>
      </c>
      <c r="F49" t="n">
        <v>8279869</v>
      </c>
      <c r="G49" t="n">
        <v>8428403</v>
      </c>
      <c r="H49" t="n">
        <v>8539872</v>
      </c>
      <c r="I49" t="n">
        <v>8086623</v>
      </c>
      <c r="J49" t="n">
        <v>8034777</v>
      </c>
      <c r="K49" t="n">
        <v>8503968</v>
      </c>
      <c r="L49" t="n">
        <v>9310282</v>
      </c>
      <c r="M49" t="n">
        <v>9207159</v>
      </c>
      <c r="N49" t="n">
        <v>8227227</v>
      </c>
      <c r="O49" t="n">
        <v>7193278</v>
      </c>
      <c r="P49" t="n">
        <v>5364996</v>
      </c>
      <c r="Q49" t="n">
        <v>4084592</v>
      </c>
      <c r="R49" t="n">
        <v>3340684</v>
      </c>
      <c r="S49" t="n">
        <v>2786182</v>
      </c>
      <c r="T49" t="n">
        <v>1945416</v>
      </c>
      <c r="U49" t="n">
        <v>988367</v>
      </c>
      <c r="V49" t="n">
        <v>363723</v>
      </c>
      <c r="W49" t="n">
        <v>81379</v>
      </c>
      <c r="X49" t="n">
        <v>11270</v>
      </c>
    </row>
    <row r="50">
      <c r="A50" t="n">
        <v>2006</v>
      </c>
      <c r="B50" t="n">
        <v>119662312</v>
      </c>
      <c r="C50" t="n">
        <v>1646046</v>
      </c>
      <c r="D50" t="n">
        <v>6470433</v>
      </c>
      <c r="E50" t="n">
        <v>7843279</v>
      </c>
      <c r="F50" t="n">
        <v>8183056</v>
      </c>
      <c r="G50" t="n">
        <v>8502551</v>
      </c>
      <c r="H50" t="n">
        <v>8563336</v>
      </c>
      <c r="I50" t="n">
        <v>8336956</v>
      </c>
      <c r="J50" t="n">
        <v>7869131</v>
      </c>
      <c r="K50" t="n">
        <v>8554031</v>
      </c>
      <c r="L50" t="n">
        <v>9125503</v>
      </c>
      <c r="M50" t="n">
        <v>9324795</v>
      </c>
      <c r="N50" t="n">
        <v>8408874</v>
      </c>
      <c r="O50" t="n">
        <v>7531333</v>
      </c>
      <c r="P50" t="n">
        <v>5509722</v>
      </c>
      <c r="Q50" t="n">
        <v>4183435</v>
      </c>
      <c r="R50" t="n">
        <v>3345219</v>
      </c>
      <c r="S50" t="n">
        <v>2783864</v>
      </c>
      <c r="T50" t="n">
        <v>1960573</v>
      </c>
      <c r="U50" t="n">
        <v>1038776</v>
      </c>
      <c r="V50" t="n">
        <v>381672</v>
      </c>
      <c r="W50" t="n">
        <v>88024</v>
      </c>
      <c r="X50" t="n">
        <v>11703</v>
      </c>
    </row>
    <row r="51">
      <c r="A51" t="n">
        <v>2007</v>
      </c>
      <c r="B51" t="n">
        <v>117889727</v>
      </c>
      <c r="C51" t="n">
        <v>1539571</v>
      </c>
      <c r="D51" t="n">
        <v>6109386</v>
      </c>
      <c r="E51" t="n">
        <v>7564902</v>
      </c>
      <c r="F51" t="n">
        <v>8024465</v>
      </c>
      <c r="G51" t="n">
        <v>8546360</v>
      </c>
      <c r="H51" t="n">
        <v>8312296</v>
      </c>
      <c r="I51" t="n">
        <v>8004064</v>
      </c>
      <c r="J51" t="n">
        <v>7483119</v>
      </c>
      <c r="K51" t="n">
        <v>8280332</v>
      </c>
      <c r="L51" t="n">
        <v>8691147</v>
      </c>
      <c r="M51" t="n">
        <v>9180295</v>
      </c>
      <c r="N51" t="n">
        <v>8533563</v>
      </c>
      <c r="O51" t="n">
        <v>7494775</v>
      </c>
      <c r="P51" t="n">
        <v>6031341</v>
      </c>
      <c r="Q51" t="n">
        <v>4414189</v>
      </c>
      <c r="R51" t="n">
        <v>3426992</v>
      </c>
      <c r="S51" t="n">
        <v>2816158</v>
      </c>
      <c r="T51" t="n">
        <v>1994738</v>
      </c>
      <c r="U51" t="n">
        <v>1046872</v>
      </c>
      <c r="V51" t="n">
        <v>330404</v>
      </c>
      <c r="W51" t="n">
        <v>58918</v>
      </c>
      <c r="X51" t="n">
        <v>5840</v>
      </c>
    </row>
    <row r="52">
      <c r="A52" t="n">
        <v>2008</v>
      </c>
      <c r="B52" t="n">
        <v>118611132</v>
      </c>
      <c r="C52" t="n">
        <v>1483496</v>
      </c>
      <c r="D52" t="n">
        <v>6158103</v>
      </c>
      <c r="E52" t="n">
        <v>7618944</v>
      </c>
      <c r="F52" t="n">
        <v>7951662</v>
      </c>
      <c r="G52" t="n">
        <v>8549048</v>
      </c>
      <c r="H52" t="n">
        <v>8301635</v>
      </c>
      <c r="I52" t="n">
        <v>8132231</v>
      </c>
      <c r="J52" t="n">
        <v>7522239</v>
      </c>
      <c r="K52" t="n">
        <v>8164257</v>
      </c>
      <c r="L52" t="n">
        <v>8476010</v>
      </c>
      <c r="M52" t="n">
        <v>9146342</v>
      </c>
      <c r="N52" t="n">
        <v>8708223</v>
      </c>
      <c r="O52" t="n">
        <v>7603692</v>
      </c>
      <c r="P52" t="n">
        <v>6286663</v>
      </c>
      <c r="Q52" t="n">
        <v>4679659</v>
      </c>
      <c r="R52" t="n">
        <v>3504886</v>
      </c>
      <c r="S52" t="n">
        <v>2797866</v>
      </c>
      <c r="T52" t="n">
        <v>2023601</v>
      </c>
      <c r="U52" t="n">
        <v>1083139</v>
      </c>
      <c r="V52" t="n">
        <v>349931</v>
      </c>
      <c r="W52" t="n">
        <v>63280</v>
      </c>
      <c r="X52" t="n">
        <v>6225</v>
      </c>
    </row>
    <row r="53" ht="15" customHeight="1">
      <c r="A53" t="n">
        <v>2009</v>
      </c>
      <c r="B53" t="n">
        <v>119242290</v>
      </c>
      <c r="C53" t="n">
        <v>1459844</v>
      </c>
      <c r="D53" t="n">
        <v>6110804</v>
      </c>
      <c r="E53" t="n">
        <v>7680139</v>
      </c>
      <c r="F53" t="n">
        <v>7913786</v>
      </c>
      <c r="G53" t="n">
        <v>8495123</v>
      </c>
      <c r="H53" t="n">
        <v>8322388</v>
      </c>
      <c r="I53" t="n">
        <v>8193426</v>
      </c>
      <c r="J53" t="n">
        <v>7627484</v>
      </c>
      <c r="K53" t="n">
        <v>7983174</v>
      </c>
      <c r="L53" t="n">
        <v>8291079</v>
      </c>
      <c r="M53" t="n">
        <v>9123753</v>
      </c>
      <c r="N53" t="n">
        <v>8826338</v>
      </c>
      <c r="O53" t="n">
        <v>7764066</v>
      </c>
      <c r="P53" t="n">
        <v>6582651</v>
      </c>
      <c r="Q53" t="n">
        <v>4881640</v>
      </c>
      <c r="R53" t="n">
        <v>3603137</v>
      </c>
      <c r="S53" t="n">
        <v>2779605</v>
      </c>
      <c r="T53" t="n">
        <v>2038539</v>
      </c>
      <c r="U53" t="n">
        <v>1124318</v>
      </c>
      <c r="V53" t="n">
        <v>366243</v>
      </c>
      <c r="W53" t="n">
        <v>68235</v>
      </c>
      <c r="X53" t="n">
        <v>6518</v>
      </c>
    </row>
    <row r="54" ht="15" customHeight="1">
      <c r="A54" t="n">
        <v>2010</v>
      </c>
      <c r="B54" t="n">
        <v>119909034</v>
      </c>
      <c r="C54" t="n">
        <v>1461727</v>
      </c>
      <c r="D54" t="n">
        <v>6047132</v>
      </c>
      <c r="E54" t="n">
        <v>7715309</v>
      </c>
      <c r="F54" t="n">
        <v>7904092</v>
      </c>
      <c r="G54" t="n">
        <v>8375378</v>
      </c>
      <c r="H54" t="n">
        <v>8377306</v>
      </c>
      <c r="I54" t="n">
        <v>8233880</v>
      </c>
      <c r="J54" t="n">
        <v>7771733</v>
      </c>
      <c r="K54" t="n">
        <v>7768559</v>
      </c>
      <c r="L54" t="n">
        <v>8234817</v>
      </c>
      <c r="M54" t="n">
        <v>9001788</v>
      </c>
      <c r="N54" t="n">
        <v>8942983</v>
      </c>
      <c r="O54" t="n">
        <v>7951237</v>
      </c>
      <c r="P54" t="n">
        <v>6904641</v>
      </c>
      <c r="Q54" t="n">
        <v>5056989</v>
      </c>
      <c r="R54" t="n">
        <v>3676267</v>
      </c>
      <c r="S54" t="n">
        <v>2790976</v>
      </c>
      <c r="T54" t="n">
        <v>2059161</v>
      </c>
      <c r="U54" t="n">
        <v>1161180</v>
      </c>
      <c r="V54" t="n">
        <v>391977</v>
      </c>
      <c r="W54" t="n">
        <v>74348</v>
      </c>
      <c r="X54" t="n">
        <v>7554</v>
      </c>
    </row>
    <row r="55" ht="15" customHeight="1">
      <c r="A55" t="n">
        <v>2011</v>
      </c>
      <c r="B55" t="n">
        <v>122308295</v>
      </c>
      <c r="C55" t="n">
        <v>1530971</v>
      </c>
      <c r="D55" t="n">
        <v>6218059</v>
      </c>
      <c r="E55" t="n">
        <v>7920873</v>
      </c>
      <c r="F55" t="n">
        <v>8094084</v>
      </c>
      <c r="G55" t="n">
        <v>8466251</v>
      </c>
      <c r="H55" t="n">
        <v>8650452</v>
      </c>
      <c r="I55" t="n">
        <v>8391323</v>
      </c>
      <c r="J55" t="n">
        <v>8041752</v>
      </c>
      <c r="K55" t="n">
        <v>7640047</v>
      </c>
      <c r="L55" t="n">
        <v>8344634</v>
      </c>
      <c r="M55" t="n">
        <v>8848567</v>
      </c>
      <c r="N55" t="n">
        <v>9082551</v>
      </c>
      <c r="O55" t="n">
        <v>8172370</v>
      </c>
      <c r="P55" t="n">
        <v>7250386</v>
      </c>
      <c r="Q55" t="n">
        <v>5228388</v>
      </c>
      <c r="R55" t="n">
        <v>3804707</v>
      </c>
      <c r="S55" t="n">
        <v>2830122</v>
      </c>
      <c r="T55" t="n">
        <v>2095831</v>
      </c>
      <c r="U55" t="n">
        <v>1183359</v>
      </c>
      <c r="V55" t="n">
        <v>424973</v>
      </c>
      <c r="W55" t="n">
        <v>80392</v>
      </c>
      <c r="X55" t="n">
        <v>8203</v>
      </c>
    </row>
    <row r="56" ht="15" customHeight="1">
      <c r="A56" t="n">
        <v>2012</v>
      </c>
      <c r="B56" t="n">
        <v>122935807</v>
      </c>
      <c r="C56" t="n">
        <v>1512538</v>
      </c>
      <c r="D56" t="n">
        <v>6158812</v>
      </c>
      <c r="E56" t="n">
        <v>7947320</v>
      </c>
      <c r="F56" t="n">
        <v>8065529</v>
      </c>
      <c r="G56" t="n">
        <v>8350018</v>
      </c>
      <c r="H56" t="n">
        <v>8767987</v>
      </c>
      <c r="I56" t="n">
        <v>8411731</v>
      </c>
      <c r="J56" t="n">
        <v>8182003</v>
      </c>
      <c r="K56" t="n">
        <v>7583836</v>
      </c>
      <c r="L56" t="n">
        <v>8298219</v>
      </c>
      <c r="M56" t="n">
        <v>8630670</v>
      </c>
      <c r="N56" t="n">
        <v>9070619</v>
      </c>
      <c r="O56" t="n">
        <v>8350306</v>
      </c>
      <c r="P56" t="n">
        <v>7198497</v>
      </c>
      <c r="Q56" t="n">
        <v>5695914</v>
      </c>
      <c r="R56" t="n">
        <v>3970803</v>
      </c>
      <c r="S56" t="n">
        <v>2872652</v>
      </c>
      <c r="T56" t="n">
        <v>2103886</v>
      </c>
      <c r="U56" t="n">
        <v>1212781</v>
      </c>
      <c r="V56" t="n">
        <v>455334</v>
      </c>
      <c r="W56" t="n">
        <v>87379</v>
      </c>
      <c r="X56" t="n">
        <v>8973</v>
      </c>
    </row>
    <row r="57" ht="15" customHeight="1">
      <c r="A57" t="n">
        <v>2013</v>
      </c>
      <c r="B57" t="n">
        <v>123548889</v>
      </c>
      <c r="C57" t="n">
        <v>1509270</v>
      </c>
      <c r="D57" t="n">
        <v>6100815</v>
      </c>
      <c r="E57" t="n">
        <v>7953531</v>
      </c>
      <c r="F57" t="n">
        <v>8046692</v>
      </c>
      <c r="G57" t="n">
        <v>8267941</v>
      </c>
      <c r="H57" t="n">
        <v>8824851</v>
      </c>
      <c r="I57" t="n">
        <v>8456657</v>
      </c>
      <c r="J57" t="n">
        <v>8306856</v>
      </c>
      <c r="K57" t="n">
        <v>7631549</v>
      </c>
      <c r="L57" t="n">
        <v>8180971</v>
      </c>
      <c r="M57" t="n">
        <v>8415156</v>
      </c>
      <c r="N57" t="n">
        <v>9031877</v>
      </c>
      <c r="O57" t="n">
        <v>8499031</v>
      </c>
      <c r="P57" t="n">
        <v>7287964</v>
      </c>
      <c r="Q57" t="n">
        <v>5934611</v>
      </c>
      <c r="R57" t="n">
        <v>4225158</v>
      </c>
      <c r="S57" t="n">
        <v>2951208</v>
      </c>
      <c r="T57" t="n">
        <v>2104984</v>
      </c>
      <c r="U57" t="n">
        <v>1236075</v>
      </c>
      <c r="V57" t="n">
        <v>478183</v>
      </c>
      <c r="W57" t="n">
        <v>95605</v>
      </c>
      <c r="X57" t="n">
        <v>9904</v>
      </c>
    </row>
    <row r="58" ht="15" customHeight="1">
      <c r="A58" t="n">
        <v>2014</v>
      </c>
      <c r="B58" t="n">
        <v>124137217</v>
      </c>
      <c r="C58" t="n">
        <v>1504963</v>
      </c>
      <c r="D58" t="n">
        <v>6089274</v>
      </c>
      <c r="E58" t="n">
        <v>7898015</v>
      </c>
      <c r="F58" t="n">
        <v>8026969</v>
      </c>
      <c r="G58" t="n">
        <v>8209438</v>
      </c>
      <c r="H58" t="n">
        <v>8824648</v>
      </c>
      <c r="I58" t="n">
        <v>8535588</v>
      </c>
      <c r="J58" t="n">
        <v>8370948</v>
      </c>
      <c r="K58" t="n">
        <v>7726589</v>
      </c>
      <c r="L58" t="n">
        <v>8020305</v>
      </c>
      <c r="M58" t="n">
        <v>8262650</v>
      </c>
      <c r="N58" t="n">
        <v>9002338</v>
      </c>
      <c r="O58" t="n">
        <v>8600010</v>
      </c>
      <c r="P58" t="n">
        <v>7433735</v>
      </c>
      <c r="Q58" t="n">
        <v>6197733</v>
      </c>
      <c r="R58" t="n">
        <v>4404957</v>
      </c>
      <c r="S58" t="n">
        <v>3048737</v>
      </c>
      <c r="T58" t="n">
        <v>2102961</v>
      </c>
      <c r="U58" t="n">
        <v>1257101</v>
      </c>
      <c r="V58" t="n">
        <v>505290</v>
      </c>
      <c r="W58" t="n">
        <v>103808</v>
      </c>
      <c r="X58" t="n">
        <v>11160</v>
      </c>
    </row>
    <row r="59" ht="15" customHeight="1">
      <c r="A59" t="n">
        <v>2015</v>
      </c>
      <c r="B59" t="n">
        <v>124788838</v>
      </c>
      <c r="C59" t="n">
        <v>1519716</v>
      </c>
      <c r="D59" t="n">
        <v>6084976</v>
      </c>
      <c r="E59" t="n">
        <v>7856188</v>
      </c>
      <c r="F59" t="n">
        <v>7989430</v>
      </c>
      <c r="G59" t="n">
        <v>8203320</v>
      </c>
      <c r="H59" t="n">
        <v>8748319</v>
      </c>
      <c r="I59" t="n">
        <v>8648229</v>
      </c>
      <c r="J59" t="n">
        <v>8403398</v>
      </c>
      <c r="K59" t="n">
        <v>7885422</v>
      </c>
      <c r="L59" t="n">
        <v>7830255</v>
      </c>
      <c r="M59" t="n">
        <v>8224834</v>
      </c>
      <c r="N59" t="n">
        <v>8876043</v>
      </c>
      <c r="O59" t="n">
        <v>8696023</v>
      </c>
      <c r="P59" t="n">
        <v>7612727</v>
      </c>
      <c r="Q59" t="n">
        <v>6465644</v>
      </c>
      <c r="R59" t="n">
        <v>4567637</v>
      </c>
      <c r="S59" t="n">
        <v>3123524</v>
      </c>
      <c r="T59" t="n">
        <v>2120553</v>
      </c>
      <c r="U59" t="n">
        <v>1280148</v>
      </c>
      <c r="V59" t="n">
        <v>526042</v>
      </c>
      <c r="W59" t="n">
        <v>113954</v>
      </c>
      <c r="X59" t="n">
        <v>12456</v>
      </c>
    </row>
    <row r="60">
      <c r="A60" t="n">
        <v>2016</v>
      </c>
      <c r="B60" t="n">
        <v>125210039</v>
      </c>
      <c r="C60" t="n">
        <v>1515289</v>
      </c>
      <c r="D60" t="n">
        <v>6083970</v>
      </c>
      <c r="E60" t="n">
        <v>7819729</v>
      </c>
      <c r="F60" t="n">
        <v>7977271</v>
      </c>
      <c r="G60" t="n">
        <v>8188470</v>
      </c>
      <c r="H60" t="n">
        <v>8618027</v>
      </c>
      <c r="I60" t="n">
        <v>8752190</v>
      </c>
      <c r="J60" t="n">
        <v>8433938</v>
      </c>
      <c r="K60" t="n">
        <v>8036205</v>
      </c>
      <c r="L60" t="n">
        <v>7600265</v>
      </c>
      <c r="M60" t="n">
        <v>8242207</v>
      </c>
      <c r="N60" t="n">
        <v>8647529</v>
      </c>
      <c r="O60" t="n">
        <v>8757142</v>
      </c>
      <c r="P60" t="n">
        <v>7754844</v>
      </c>
      <c r="Q60" t="n">
        <v>6740037</v>
      </c>
      <c r="R60" t="n">
        <v>4696085</v>
      </c>
      <c r="S60" t="n">
        <v>3217524</v>
      </c>
      <c r="T60" t="n">
        <v>2145386</v>
      </c>
      <c r="U60" t="n">
        <v>1300026</v>
      </c>
      <c r="V60" t="n">
        <v>543061</v>
      </c>
      <c r="W60" t="n">
        <v>126991</v>
      </c>
      <c r="X60" t="n">
        <v>13853</v>
      </c>
    </row>
    <row r="61">
      <c r="A61" t="n">
        <v>2017</v>
      </c>
      <c r="B61" t="n">
        <v>125880190</v>
      </c>
      <c r="C61" t="n">
        <v>1505185</v>
      </c>
      <c r="D61" t="n">
        <v>6098265</v>
      </c>
      <c r="E61" t="n">
        <v>7760901</v>
      </c>
      <c r="F61" t="n">
        <v>8017785</v>
      </c>
      <c r="G61" t="n">
        <v>8174979</v>
      </c>
      <c r="H61" t="n">
        <v>8508157</v>
      </c>
      <c r="I61" t="n">
        <v>8889552</v>
      </c>
      <c r="J61" t="n">
        <v>8479854</v>
      </c>
      <c r="K61" t="n">
        <v>8192549</v>
      </c>
      <c r="L61" t="n">
        <v>7558764</v>
      </c>
      <c r="M61" t="n">
        <v>8203166</v>
      </c>
      <c r="N61" t="n">
        <v>8439618</v>
      </c>
      <c r="O61" t="n">
        <v>8744861</v>
      </c>
      <c r="P61" t="n">
        <v>7921070</v>
      </c>
      <c r="Q61" t="n">
        <v>6688020</v>
      </c>
      <c r="R61" t="n">
        <v>5125212</v>
      </c>
      <c r="S61" t="n">
        <v>3365644</v>
      </c>
      <c r="T61" t="n">
        <v>2184161</v>
      </c>
      <c r="U61" t="n">
        <v>1308791</v>
      </c>
      <c r="V61" t="n">
        <v>561140</v>
      </c>
      <c r="W61" t="n">
        <v>137259</v>
      </c>
      <c r="X61" t="n">
        <v>15257</v>
      </c>
    </row>
    <row r="62">
      <c r="A62" t="n">
        <v>2018</v>
      </c>
      <c r="B62" t="n">
        <v>126189489</v>
      </c>
      <c r="C62" t="n">
        <v>1470740</v>
      </c>
      <c r="D62" t="n">
        <v>6084957</v>
      </c>
      <c r="E62" t="n">
        <v>7707695</v>
      </c>
      <c r="F62" t="n">
        <v>8028920</v>
      </c>
      <c r="G62" t="n">
        <v>8152737</v>
      </c>
      <c r="H62" t="n">
        <v>8403702</v>
      </c>
      <c r="I62" t="n">
        <v>8925536</v>
      </c>
      <c r="J62" t="n">
        <v>8508604</v>
      </c>
      <c r="K62" t="n">
        <v>8302978</v>
      </c>
      <c r="L62" t="n">
        <v>7590603</v>
      </c>
      <c r="M62" t="n">
        <v>8072598</v>
      </c>
      <c r="N62" t="n">
        <v>8220948</v>
      </c>
      <c r="O62" t="n">
        <v>8695356</v>
      </c>
      <c r="P62" t="n">
        <v>8041918</v>
      </c>
      <c r="Q62" t="n">
        <v>6757453</v>
      </c>
      <c r="R62" t="n">
        <v>5334526</v>
      </c>
      <c r="S62" t="n">
        <v>3585272</v>
      </c>
      <c r="T62" t="n">
        <v>2250268</v>
      </c>
      <c r="U62" t="n">
        <v>1313841</v>
      </c>
      <c r="V62" t="n">
        <v>577238</v>
      </c>
      <c r="W62" t="n">
        <v>146425</v>
      </c>
      <c r="X62" t="n">
        <v>17174</v>
      </c>
    </row>
    <row r="63">
      <c r="A63" t="n">
        <v>2019</v>
      </c>
      <c r="B63" t="n">
        <v>126416064</v>
      </c>
      <c r="C63" t="n">
        <v>1451578</v>
      </c>
      <c r="D63" t="n">
        <v>6042461</v>
      </c>
      <c r="E63" t="n">
        <v>7725902</v>
      </c>
      <c r="F63" t="n">
        <v>7970936</v>
      </c>
      <c r="G63" t="n">
        <v>8127666</v>
      </c>
      <c r="H63" t="n">
        <v>8317005</v>
      </c>
      <c r="I63" t="n">
        <v>8898789</v>
      </c>
      <c r="J63" t="n">
        <v>8579267</v>
      </c>
      <c r="K63" t="n">
        <v>8355516</v>
      </c>
      <c r="L63" t="n">
        <v>7663096</v>
      </c>
      <c r="M63" t="n">
        <v>7892197</v>
      </c>
      <c r="N63" t="n">
        <v>8044937</v>
      </c>
      <c r="O63" t="n">
        <v>8647642</v>
      </c>
      <c r="P63" t="n">
        <v>8123388</v>
      </c>
      <c r="Q63" t="n">
        <v>6878517</v>
      </c>
      <c r="R63" t="n">
        <v>5564048</v>
      </c>
      <c r="S63" t="n">
        <v>3732378</v>
      </c>
      <c r="T63" t="n">
        <v>2320075</v>
      </c>
      <c r="U63" t="n">
        <v>1316384</v>
      </c>
      <c r="V63" t="n">
        <v>590009</v>
      </c>
      <c r="W63" t="n">
        <v>155045</v>
      </c>
      <c r="X63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FH30"/>
  <sheetViews>
    <sheetView workbookViewId="0">
      <selection activeCell="B2" sqref="B2:EU23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6" min="1" max="1"/>
    <col width="10.140625" customWidth="1" style="26" min="2" max="135"/>
    <col width="13.42578125" customWidth="1" style="26" min="136" max="16384"/>
  </cols>
  <sheetData>
    <row r="1" ht="50.1" customHeight="1">
      <c r="A1" s="170" t="inlineStr">
        <is>
          <t>AGE_AT_DEATH</t>
        </is>
      </c>
      <c r="B1" s="171" t="n">
        <v>1856</v>
      </c>
      <c r="C1" s="171" t="n">
        <v>1857</v>
      </c>
      <c r="D1" s="171" t="n">
        <v>1858</v>
      </c>
      <c r="E1" s="171" t="n">
        <v>1859</v>
      </c>
      <c r="F1" s="171" t="n">
        <v>1860</v>
      </c>
      <c r="G1" s="171" t="n">
        <v>1861</v>
      </c>
      <c r="H1" s="171" t="n">
        <v>1862</v>
      </c>
      <c r="I1" s="171" t="n">
        <v>1863</v>
      </c>
      <c r="J1" s="171" t="n">
        <v>1864</v>
      </c>
      <c r="K1" s="171" t="n">
        <v>1865</v>
      </c>
      <c r="L1" s="171" t="n">
        <v>1866</v>
      </c>
      <c r="M1" s="171" t="n">
        <v>1867</v>
      </c>
      <c r="N1" s="171" t="n">
        <v>1868</v>
      </c>
      <c r="O1" s="171" t="n">
        <v>1869</v>
      </c>
      <c r="P1" s="171" t="n">
        <v>1870</v>
      </c>
      <c r="Q1" s="171" t="n">
        <v>1871</v>
      </c>
      <c r="R1" s="171" t="n">
        <v>1872</v>
      </c>
      <c r="S1" s="171" t="n">
        <v>1873</v>
      </c>
      <c r="T1" s="171" t="n">
        <v>1874</v>
      </c>
      <c r="U1" s="171" t="n">
        <v>1875</v>
      </c>
      <c r="V1" s="171" t="n">
        <v>1876</v>
      </c>
      <c r="W1" s="171" t="n">
        <v>1877</v>
      </c>
      <c r="X1" s="171" t="n">
        <v>1878</v>
      </c>
      <c r="Y1" s="171" t="n">
        <v>1879</v>
      </c>
      <c r="Z1" s="171" t="n">
        <v>1880</v>
      </c>
      <c r="AA1" s="171" t="n">
        <v>1881</v>
      </c>
      <c r="AB1" s="171" t="n">
        <v>1882</v>
      </c>
      <c r="AC1" s="171" t="n">
        <v>1883</v>
      </c>
      <c r="AD1" s="171" t="n">
        <v>1884</v>
      </c>
      <c r="AE1" s="171" t="n">
        <v>1885</v>
      </c>
      <c r="AF1" s="171" t="n">
        <v>1886</v>
      </c>
      <c r="AG1" s="171" t="n">
        <v>1887</v>
      </c>
      <c r="AH1" s="171" t="n">
        <v>1888</v>
      </c>
      <c r="AI1" s="171" t="n">
        <v>1889</v>
      </c>
      <c r="AJ1" s="171" t="n">
        <v>1890</v>
      </c>
      <c r="AK1" s="171" t="n">
        <v>1891</v>
      </c>
      <c r="AL1" s="171" t="n">
        <v>1892</v>
      </c>
      <c r="AM1" s="171" t="n">
        <v>1893</v>
      </c>
      <c r="AN1" s="171" t="n">
        <v>1894</v>
      </c>
      <c r="AO1" s="171" t="n">
        <v>1895</v>
      </c>
      <c r="AP1" s="171" t="n">
        <v>1896</v>
      </c>
      <c r="AQ1" s="171" t="n">
        <v>1897</v>
      </c>
      <c r="AR1" s="171" t="n">
        <v>1898</v>
      </c>
      <c r="AS1" s="171" t="n">
        <v>1899</v>
      </c>
      <c r="AT1" s="171" t="n">
        <v>1900</v>
      </c>
      <c r="AU1" s="171" t="n">
        <v>1901</v>
      </c>
      <c r="AV1" s="171" t="n">
        <v>1902</v>
      </c>
      <c r="AW1" s="171" t="n">
        <v>1903</v>
      </c>
      <c r="AX1" s="171" t="n">
        <v>1904</v>
      </c>
      <c r="AY1" s="171" t="n">
        <v>1905</v>
      </c>
      <c r="AZ1" s="171" t="n">
        <v>1906</v>
      </c>
      <c r="BA1" s="171" t="n">
        <v>1907</v>
      </c>
      <c r="BB1" s="171" t="n">
        <v>1908</v>
      </c>
      <c r="BC1" s="171" t="n">
        <v>1909</v>
      </c>
      <c r="BD1" s="171" t="n">
        <v>1910</v>
      </c>
      <c r="BE1" s="171" t="n">
        <v>1911</v>
      </c>
      <c r="BF1" s="171" t="n">
        <v>1912</v>
      </c>
      <c r="BG1" s="171" t="n">
        <v>1913</v>
      </c>
      <c r="BH1" s="171" t="n">
        <v>1914</v>
      </c>
      <c r="BI1" s="171" t="n">
        <v>1915</v>
      </c>
      <c r="BJ1" s="171" t="n">
        <v>1916</v>
      </c>
      <c r="BK1" s="171" t="n">
        <v>1917</v>
      </c>
      <c r="BL1" s="171" t="n">
        <v>1918</v>
      </c>
      <c r="BM1" s="171" t="n">
        <v>1919</v>
      </c>
      <c r="BN1" s="171" t="n">
        <v>1920</v>
      </c>
      <c r="BO1" s="171" t="n">
        <v>1921</v>
      </c>
      <c r="BP1" s="171" t="n">
        <v>1922</v>
      </c>
      <c r="BQ1" s="171" t="n">
        <v>1923</v>
      </c>
      <c r="BR1" s="171" t="n">
        <v>1924</v>
      </c>
      <c r="BS1" s="171" t="n">
        <v>1925</v>
      </c>
      <c r="BT1" s="171" t="n">
        <v>1926</v>
      </c>
      <c r="BU1" s="171" t="n">
        <v>1927</v>
      </c>
      <c r="BV1" s="171" t="n">
        <v>1928</v>
      </c>
      <c r="BW1" s="171" t="n">
        <v>1929</v>
      </c>
      <c r="BX1" s="171" t="n">
        <v>1930</v>
      </c>
      <c r="BY1" s="171" t="n">
        <v>1931</v>
      </c>
      <c r="BZ1" s="171" t="n">
        <v>1932</v>
      </c>
      <c r="CA1" s="171" t="n">
        <v>1933</v>
      </c>
      <c r="CB1" s="171" t="n">
        <v>1934</v>
      </c>
      <c r="CC1" s="171" t="n">
        <v>1935</v>
      </c>
      <c r="CD1" s="171" t="n">
        <v>1936</v>
      </c>
      <c r="CE1" s="171" t="n">
        <v>1937</v>
      </c>
      <c r="CF1" s="171" t="n">
        <v>1938</v>
      </c>
      <c r="CG1" s="171" t="n">
        <v>1939</v>
      </c>
      <c r="CH1" s="171" t="n">
        <v>1940</v>
      </c>
      <c r="CI1" s="171" t="n">
        <v>1941</v>
      </c>
      <c r="CJ1" s="171" t="n">
        <v>1942</v>
      </c>
      <c r="CK1" s="171" t="n">
        <v>1943</v>
      </c>
      <c r="CL1" s="171" t="n">
        <v>1944</v>
      </c>
      <c r="CM1" s="171" t="n">
        <v>1945</v>
      </c>
      <c r="CN1" s="171" t="n">
        <v>1946</v>
      </c>
      <c r="CO1" s="171" t="n">
        <v>1947</v>
      </c>
      <c r="CP1" s="171" t="n">
        <v>1948</v>
      </c>
      <c r="CQ1" s="171" t="n">
        <v>1949</v>
      </c>
      <c r="CR1" s="171" t="n">
        <v>1950</v>
      </c>
      <c r="CS1" s="171" t="n">
        <v>1951</v>
      </c>
      <c r="CT1" s="171" t="n">
        <v>1952</v>
      </c>
      <c r="CU1" s="171" t="n">
        <v>1953</v>
      </c>
      <c r="CV1" s="171" t="n">
        <v>1954</v>
      </c>
      <c r="CW1" s="171" t="n">
        <v>1955</v>
      </c>
      <c r="CX1" s="171" t="n">
        <v>1956</v>
      </c>
      <c r="CY1" s="171" t="n">
        <v>1957</v>
      </c>
      <c r="CZ1" s="171" t="n">
        <v>1958</v>
      </c>
      <c r="DA1" s="171" t="n">
        <v>1959</v>
      </c>
      <c r="DB1" s="171" t="n">
        <v>1960</v>
      </c>
      <c r="DC1" s="171" t="n">
        <v>1961</v>
      </c>
      <c r="DD1" s="171" t="n">
        <v>1962</v>
      </c>
      <c r="DE1" s="171" t="n">
        <v>1963</v>
      </c>
      <c r="DF1" s="171" t="n">
        <v>1964</v>
      </c>
      <c r="DG1" s="171" t="n">
        <v>1965</v>
      </c>
      <c r="DH1" s="171" t="n">
        <v>1966</v>
      </c>
      <c r="DI1" s="171" t="n">
        <v>1967</v>
      </c>
      <c r="DJ1" s="171" t="n">
        <v>1968</v>
      </c>
      <c r="DK1" s="171" t="n">
        <v>1969</v>
      </c>
      <c r="DL1" s="171" t="n">
        <v>1970</v>
      </c>
      <c r="DM1" s="171" t="n">
        <v>1971</v>
      </c>
      <c r="DN1" s="171" t="n">
        <v>1972</v>
      </c>
      <c r="DO1" s="171" t="n">
        <v>1973</v>
      </c>
      <c r="DP1" s="171" t="n">
        <v>1974</v>
      </c>
      <c r="DQ1" s="171" t="n">
        <v>1975</v>
      </c>
      <c r="DR1" s="171" t="n">
        <v>1976</v>
      </c>
      <c r="DS1" s="171" t="n">
        <v>1977</v>
      </c>
      <c r="DT1" s="171" t="n">
        <v>1978</v>
      </c>
      <c r="DU1" s="171" t="n">
        <v>1979</v>
      </c>
      <c r="DV1" s="171" t="n">
        <v>1980</v>
      </c>
      <c r="DW1" s="171" t="n">
        <v>1981</v>
      </c>
      <c r="DX1" s="171" t="n">
        <v>1982</v>
      </c>
      <c r="DY1" s="171" t="n">
        <v>1983</v>
      </c>
      <c r="DZ1" s="171" t="n">
        <v>1984</v>
      </c>
      <c r="EA1" s="171" t="n">
        <v>1985</v>
      </c>
      <c r="EB1" s="171" t="n">
        <v>1986</v>
      </c>
      <c r="EC1" s="171" t="n">
        <v>1987</v>
      </c>
      <c r="ED1" s="171" t="n">
        <v>1988</v>
      </c>
      <c r="EE1" s="171" t="n">
        <v>1989</v>
      </c>
      <c r="EF1" s="171" t="n">
        <v>1990</v>
      </c>
      <c r="EG1" s="172" t="n">
        <v>1991</v>
      </c>
      <c r="EH1" s="172" t="n">
        <v>1992</v>
      </c>
      <c r="EI1" s="172" t="n">
        <v>1993</v>
      </c>
      <c r="EJ1" s="172" t="n">
        <v>1994</v>
      </c>
      <c r="EK1" s="172" t="n">
        <v>1995</v>
      </c>
      <c r="EL1" s="172" t="n">
        <v>1996</v>
      </c>
      <c r="EM1" s="172" t="n">
        <v>1997</v>
      </c>
      <c r="EN1" s="172" t="n">
        <v>1998</v>
      </c>
      <c r="EO1" s="172" t="n">
        <v>1999</v>
      </c>
      <c r="EP1" s="172" t="n">
        <v>2000</v>
      </c>
      <c r="EQ1" s="172" t="n">
        <v>2001</v>
      </c>
      <c r="ER1" s="172" t="n">
        <v>2002</v>
      </c>
      <c r="ES1" s="172" t="n">
        <v>2003</v>
      </c>
      <c r="ET1" s="172" t="n">
        <v>2004</v>
      </c>
      <c r="EU1" s="172" t="n">
        <v>2005</v>
      </c>
      <c r="EV1" s="172" t="n">
        <v>2006</v>
      </c>
      <c r="EW1" s="172" t="n">
        <v>2007</v>
      </c>
      <c r="EX1" s="172" t="n">
        <v>2008</v>
      </c>
      <c r="EY1" s="172" t="n">
        <v>2009</v>
      </c>
      <c r="EZ1" s="172" t="n">
        <v>2010</v>
      </c>
      <c r="FA1" s="172" t="n">
        <v>2011</v>
      </c>
      <c r="FB1" s="172" t="n">
        <v>2012</v>
      </c>
      <c r="FC1" s="172" t="n">
        <v>2013</v>
      </c>
      <c r="FD1" s="172" t="n">
        <v>2014</v>
      </c>
      <c r="FE1" s="172" t="n">
        <v>2015</v>
      </c>
      <c r="FF1" s="172" t="n">
        <v>2016</v>
      </c>
      <c r="FG1" s="172" t="n">
        <v>2018</v>
      </c>
    </row>
    <row r="2" ht="17.1" customHeight="1">
      <c r="A2" s="166" t="n">
        <v>0.5</v>
      </c>
      <c r="B2" s="128" t="inlineStr"/>
      <c r="C2" s="128" t="inlineStr"/>
      <c r="D2" s="128" t="inlineStr"/>
      <c r="E2" s="128" t="inlineStr"/>
      <c r="F2" s="128" t="inlineStr"/>
      <c r="G2" s="128" t="inlineStr"/>
      <c r="H2" s="128" t="inlineStr"/>
      <c r="I2" s="128" t="inlineStr"/>
      <c r="J2" s="128" t="inlineStr"/>
      <c r="K2" s="128" t="inlineStr"/>
      <c r="L2" s="128" t="inlineStr"/>
      <c r="M2" s="128" t="inlineStr"/>
      <c r="N2" s="128" t="inlineStr"/>
      <c r="O2" s="128" t="inlineStr"/>
      <c r="P2" s="128" t="inlineStr"/>
      <c r="Q2" s="128" t="inlineStr"/>
      <c r="R2" s="128" t="inlineStr"/>
      <c r="S2" s="128" t="inlineStr"/>
      <c r="T2" s="128" t="inlineStr"/>
      <c r="U2" s="128" t="inlineStr"/>
      <c r="V2" s="128" t="inlineStr"/>
      <c r="W2" s="128" t="inlineStr"/>
      <c r="X2" s="128" t="inlineStr"/>
      <c r="Y2" s="128" t="inlineStr"/>
      <c r="Z2" s="128" t="inlineStr"/>
      <c r="AA2" s="128" t="inlineStr"/>
      <c r="AB2" s="128" t="inlineStr"/>
      <c r="AC2" s="128" t="inlineStr"/>
      <c r="AD2" s="128" t="inlineStr"/>
      <c r="AE2" s="128" t="inlineStr"/>
      <c r="AF2" s="128" t="inlineStr"/>
      <c r="AG2" s="128" t="inlineStr"/>
      <c r="AH2" s="128" t="inlineStr"/>
      <c r="AI2" s="128" t="inlineStr"/>
      <c r="AJ2" s="128" t="inlineStr"/>
      <c r="AK2" s="128" t="inlineStr"/>
      <c r="AL2" s="128" t="inlineStr"/>
      <c r="AM2" s="128" t="inlineStr"/>
      <c r="AN2" s="128" t="inlineStr"/>
      <c r="AO2" s="128" t="inlineStr"/>
      <c r="AP2" s="128" t="inlineStr"/>
      <c r="AQ2" s="128" t="inlineStr"/>
      <c r="AR2" s="128" t="inlineStr"/>
      <c r="AS2" s="131" t="inlineStr"/>
      <c r="AT2" s="131" t="inlineStr"/>
      <c r="AU2" s="131" t="inlineStr"/>
      <c r="AV2" s="131" t="inlineStr"/>
      <c r="AW2" s="131" t="inlineStr"/>
      <c r="AX2" s="131" t="inlineStr"/>
      <c r="AY2" s="131" t="inlineStr"/>
      <c r="AZ2" s="131" t="inlineStr"/>
      <c r="BA2" s="131" t="inlineStr"/>
      <c r="BB2" s="131" t="inlineStr"/>
      <c r="BC2" s="131" t="inlineStr"/>
      <c r="BD2" s="131" t="inlineStr"/>
      <c r="BE2" s="131" t="inlineStr"/>
      <c r="BF2" s="131" t="inlineStr"/>
      <c r="BG2" s="131" t="inlineStr"/>
      <c r="BH2" s="131" t="inlineStr"/>
      <c r="BI2" s="131" t="inlineStr"/>
      <c r="BJ2" s="131" t="inlineStr"/>
      <c r="BK2" s="131" t="inlineStr"/>
      <c r="BL2" s="131" t="inlineStr"/>
      <c r="BM2" s="131" t="inlineStr"/>
      <c r="BN2" s="131" t="inlineStr"/>
      <c r="BO2" s="131" t="inlineStr"/>
      <c r="BP2" s="131" t="inlineStr"/>
      <c r="BQ2" s="131" t="inlineStr"/>
      <c r="BR2" s="131" t="inlineStr"/>
      <c r="BS2" s="131" t="inlineStr"/>
      <c r="BT2" s="131" t="inlineStr"/>
      <c r="BU2" s="131" t="inlineStr"/>
      <c r="BV2" s="131" t="inlineStr"/>
      <c r="BW2" s="131" t="inlineStr"/>
      <c r="BX2" s="131" t="inlineStr"/>
      <c r="BY2" s="131" t="inlineStr"/>
      <c r="BZ2" s="131" t="inlineStr"/>
      <c r="CA2" s="131" t="inlineStr"/>
      <c r="CB2" s="131" t="inlineStr"/>
      <c r="CC2" s="131" t="inlineStr"/>
      <c r="CD2" s="131" t="inlineStr"/>
      <c r="CE2" s="131" t="inlineStr"/>
      <c r="CF2" s="131" t="inlineStr"/>
      <c r="CG2" s="131" t="inlineStr"/>
      <c r="CH2" s="131" t="inlineStr"/>
      <c r="CI2" s="131" t="inlineStr"/>
      <c r="CJ2" s="131" t="inlineStr"/>
      <c r="CK2" s="131" t="inlineStr"/>
      <c r="CL2" s="131" t="inlineStr"/>
      <c r="CM2" s="131" t="inlineStr"/>
      <c r="CN2" s="131" t="inlineStr"/>
      <c r="CO2" s="131" t="inlineStr"/>
      <c r="CP2" s="131" t="inlineStr"/>
      <c r="CQ2" s="131" t="inlineStr"/>
      <c r="CR2" s="131" t="inlineStr"/>
      <c r="CS2" s="131" t="inlineStr"/>
      <c r="CT2" s="131" t="inlineStr"/>
      <c r="CU2" s="131" t="inlineStr"/>
      <c r="CV2" s="131" t="inlineStr"/>
      <c r="CW2" s="131" t="inlineStr"/>
      <c r="CX2" s="131" t="inlineStr"/>
      <c r="CY2" s="131" t="n">
        <v>0</v>
      </c>
      <c r="CZ2" s="131" t="n">
        <v>0</v>
      </c>
      <c r="DA2" s="131" t="n">
        <v>0</v>
      </c>
      <c r="DB2" s="131" t="n">
        <v>5.6753302474671e-07</v>
      </c>
      <c r="DC2" s="131" t="n">
        <v>5.801369239167829e-07</v>
      </c>
      <c r="DD2" s="131" t="n">
        <v>0</v>
      </c>
      <c r="DE2" s="131" t="n">
        <v>0</v>
      </c>
      <c r="DF2" s="131" t="n">
        <v>0</v>
      </c>
      <c r="DG2" s="131" t="n">
        <v>0</v>
      </c>
      <c r="DH2" s="131" t="n">
        <v>6.880247909092661e-07</v>
      </c>
      <c r="DI2" s="131" t="n">
        <v>0</v>
      </c>
      <c r="DJ2" s="131" t="n">
        <v>0</v>
      </c>
      <c r="DK2" s="131" t="n">
        <v>0</v>
      </c>
      <c r="DL2" s="131" t="n">
        <v>0</v>
      </c>
      <c r="DM2" s="131" t="n">
        <v>0</v>
      </c>
      <c r="DN2" s="131" t="n">
        <v>0</v>
      </c>
      <c r="DO2" s="131" t="n">
        <v>0</v>
      </c>
      <c r="DP2" s="131" t="n">
        <v>0</v>
      </c>
      <c r="DQ2" s="131" t="n">
        <v>0</v>
      </c>
      <c r="DR2" s="131" t="n">
        <v>0</v>
      </c>
      <c r="DS2" s="131" t="n">
        <v>0</v>
      </c>
      <c r="DT2" s="131" t="n">
        <v>0</v>
      </c>
      <c r="DU2" s="131" t="n">
        <v>0</v>
      </c>
      <c r="DV2" s="131" t="n">
        <v>0</v>
      </c>
      <c r="DW2" s="131" t="n">
        <v>0</v>
      </c>
      <c r="DX2" s="131" t="n">
        <v>0</v>
      </c>
      <c r="DY2" s="131" t="n">
        <v>0</v>
      </c>
      <c r="DZ2" s="131" t="n">
        <v>0</v>
      </c>
      <c r="EA2" s="131" t="n">
        <v>0</v>
      </c>
      <c r="EB2" s="131" t="n">
        <v>0</v>
      </c>
      <c r="EC2" s="131" t="n">
        <v>0</v>
      </c>
      <c r="ED2" s="131" t="n">
        <v>0</v>
      </c>
      <c r="EE2" s="131" t="n">
        <v>0</v>
      </c>
      <c r="EF2" s="131" t="n">
        <v>0</v>
      </c>
      <c r="EG2" s="26" t="n">
        <v>0</v>
      </c>
      <c r="EH2" s="26" t="n">
        <v>0</v>
      </c>
      <c r="EI2" s="26" t="n">
        <v>0</v>
      </c>
      <c r="EJ2" s="26" t="n">
        <v>0</v>
      </c>
      <c r="EK2" s="26" t="n">
        <v>0</v>
      </c>
      <c r="EL2" s="26" t="n">
        <v>0</v>
      </c>
      <c r="EM2" s="26" t="n">
        <v>0</v>
      </c>
      <c r="EN2" s="26" t="n">
        <v>0</v>
      </c>
      <c r="EO2" s="26" t="n">
        <v>0</v>
      </c>
      <c r="EP2" s="26" t="n">
        <v>0</v>
      </c>
      <c r="EQ2" s="26" t="n">
        <v>0</v>
      </c>
      <c r="ER2" s="26" t="n">
        <v>0</v>
      </c>
      <c r="ES2" s="26" t="n">
        <v>0</v>
      </c>
      <c r="ET2" s="26" t="n">
        <v>0</v>
      </c>
      <c r="EU2" s="26" t="n">
        <v>0</v>
      </c>
      <c r="EZ2" t="n">
        <v>0</v>
      </c>
      <c r="FA2" t="n">
        <v>0</v>
      </c>
      <c r="FB2" t="n">
        <v>0</v>
      </c>
      <c r="FC2" t="n">
        <v>0</v>
      </c>
      <c r="FD2" t="n">
        <v>0</v>
      </c>
      <c r="FE2" t="n">
        <v>0</v>
      </c>
      <c r="FF2" t="n">
        <v>0</v>
      </c>
      <c r="FG2" t="n">
        <v>0</v>
      </c>
    </row>
    <row r="3" ht="17.1" customHeight="1">
      <c r="A3" s="128" t="n">
        <v>3</v>
      </c>
      <c r="B3" s="131" t="inlineStr"/>
      <c r="C3" s="131" t="inlineStr"/>
      <c r="D3" s="131" t="inlineStr"/>
      <c r="E3" s="131" t="inlineStr"/>
      <c r="F3" s="131" t="inlineStr"/>
      <c r="G3" s="131" t="inlineStr"/>
      <c r="H3" s="131" t="inlineStr"/>
      <c r="I3" s="131" t="inlineStr"/>
      <c r="J3" s="131" t="inlineStr"/>
      <c r="K3" s="131" t="inlineStr"/>
      <c r="L3" s="131" t="inlineStr"/>
      <c r="M3" s="131" t="inlineStr"/>
      <c r="N3" s="131" t="inlineStr"/>
      <c r="O3" s="131" t="inlineStr"/>
      <c r="P3" s="131" t="inlineStr"/>
      <c r="Q3" s="131" t="inlineStr"/>
      <c r="R3" s="131" t="inlineStr"/>
      <c r="S3" s="131" t="inlineStr"/>
      <c r="T3" s="131" t="inlineStr"/>
      <c r="U3" s="131" t="inlineStr"/>
      <c r="V3" s="131" t="inlineStr"/>
      <c r="W3" s="131" t="inlineStr"/>
      <c r="X3" s="131" t="inlineStr"/>
      <c r="Y3" s="131" t="inlineStr"/>
      <c r="Z3" s="131" t="inlineStr"/>
      <c r="AA3" s="131" t="inlineStr"/>
      <c r="AB3" s="131" t="inlineStr"/>
      <c r="AC3" s="131" t="inlineStr"/>
      <c r="AD3" s="131" t="inlineStr"/>
      <c r="AE3" s="131" t="inlineStr"/>
      <c r="AF3" s="131" t="inlineStr"/>
      <c r="AG3" s="131" t="inlineStr"/>
      <c r="AH3" s="131" t="inlineStr"/>
      <c r="AI3" s="131" t="inlineStr"/>
      <c r="AJ3" s="131" t="inlineStr"/>
      <c r="AK3" s="131" t="inlineStr"/>
      <c r="AL3" s="131" t="inlineStr"/>
      <c r="AM3" s="131" t="inlineStr"/>
      <c r="AN3" s="131" t="inlineStr"/>
      <c r="AO3" s="131" t="inlineStr"/>
      <c r="AP3" s="131" t="inlineStr"/>
      <c r="AQ3" s="131" t="inlineStr"/>
      <c r="AR3" s="131" t="inlineStr"/>
      <c r="AS3" s="131" t="inlineStr"/>
      <c r="AT3" s="131" t="inlineStr"/>
      <c r="AU3" s="131" t="inlineStr"/>
      <c r="AV3" s="131" t="inlineStr"/>
      <c r="AW3" s="131" t="inlineStr"/>
      <c r="AX3" s="131" t="inlineStr"/>
      <c r="AY3" s="131" t="inlineStr"/>
      <c r="AZ3" s="131" t="inlineStr"/>
      <c r="BA3" s="131" t="inlineStr"/>
      <c r="BB3" s="131" t="inlineStr"/>
      <c r="BC3" s="131" t="inlineStr"/>
      <c r="BD3" s="131" t="inlineStr"/>
      <c r="BE3" s="131" t="inlineStr"/>
      <c r="BF3" s="131" t="inlineStr"/>
      <c r="BG3" s="131" t="inlineStr"/>
      <c r="BH3" s="131" t="inlineStr"/>
      <c r="BI3" s="131" t="inlineStr"/>
      <c r="BJ3" s="131" t="inlineStr"/>
      <c r="BK3" s="131" t="inlineStr"/>
      <c r="BL3" s="131" t="inlineStr"/>
      <c r="BM3" s="131" t="inlineStr"/>
      <c r="BN3" s="131" t="inlineStr"/>
      <c r="BO3" s="131" t="inlineStr"/>
      <c r="BP3" s="131" t="inlineStr"/>
      <c r="BQ3" s="131" t="inlineStr"/>
      <c r="BR3" s="131" t="inlineStr"/>
      <c r="BS3" s="131" t="inlineStr"/>
      <c r="BT3" s="131" t="inlineStr"/>
      <c r="BU3" s="131" t="inlineStr"/>
      <c r="BV3" s="131" t="inlineStr"/>
      <c r="BW3" s="131" t="inlineStr"/>
      <c r="BX3" s="131" t="inlineStr"/>
      <c r="BY3" s="131" t="inlineStr"/>
      <c r="BZ3" s="131" t="inlineStr"/>
      <c r="CA3" s="131" t="inlineStr"/>
      <c r="CB3" s="131" t="inlineStr"/>
      <c r="CC3" s="131" t="inlineStr"/>
      <c r="CD3" s="131" t="inlineStr"/>
      <c r="CE3" s="131" t="inlineStr"/>
      <c r="CF3" s="131" t="inlineStr"/>
      <c r="CG3" s="131" t="inlineStr"/>
      <c r="CH3" s="131" t="inlineStr"/>
      <c r="CI3" s="131" t="inlineStr"/>
      <c r="CJ3" s="131" t="inlineStr"/>
      <c r="CK3" s="131" t="inlineStr"/>
      <c r="CL3" s="131" t="inlineStr"/>
      <c r="CM3" s="131" t="inlineStr"/>
      <c r="CN3" s="131" t="inlineStr"/>
      <c r="CO3" s="131" t="inlineStr"/>
      <c r="CP3" s="131" t="inlineStr"/>
      <c r="CQ3" s="131" t="inlineStr"/>
      <c r="CR3" s="131" t="inlineStr"/>
      <c r="CS3" s="131" t="inlineStr"/>
      <c r="CT3" s="131" t="inlineStr"/>
      <c r="CU3" s="131" t="inlineStr"/>
      <c r="CV3" s="131" t="inlineStr"/>
      <c r="CW3" s="131" t="n">
        <v>0</v>
      </c>
      <c r="CX3" s="131" t="n">
        <v>0</v>
      </c>
      <c r="CY3" s="131" t="n">
        <v>0</v>
      </c>
      <c r="CZ3" s="131" t="n">
        <v>0</v>
      </c>
      <c r="DA3" s="131" t="n">
        <v>0</v>
      </c>
      <c r="DB3" s="131" t="n">
        <v>0</v>
      </c>
      <c r="DC3" s="131" t="n">
        <v>0</v>
      </c>
      <c r="DD3" s="131" t="n">
        <v>0</v>
      </c>
      <c r="DE3" s="131" t="n">
        <v>0</v>
      </c>
      <c r="DF3" s="131" t="n">
        <v>0</v>
      </c>
      <c r="DG3" s="131" t="n">
        <v>0</v>
      </c>
      <c r="DH3" s="131" t="n">
        <v>0</v>
      </c>
      <c r="DI3" s="131" t="n">
        <v>0</v>
      </c>
      <c r="DJ3" s="131" t="n">
        <v>0</v>
      </c>
      <c r="DK3" s="131" t="n">
        <v>0</v>
      </c>
      <c r="DL3" s="131" t="n">
        <v>0</v>
      </c>
      <c r="DM3" s="131" t="n">
        <v>0</v>
      </c>
      <c r="DN3" s="131" t="n">
        <v>0</v>
      </c>
      <c r="DO3" s="131" t="n">
        <v>0</v>
      </c>
      <c r="DP3" s="131" t="n">
        <v>0</v>
      </c>
      <c r="DQ3" s="131" t="n">
        <v>0</v>
      </c>
      <c r="DR3" s="131" t="n">
        <v>0</v>
      </c>
      <c r="DS3" s="131" t="n">
        <v>0</v>
      </c>
      <c r="DT3" s="131" t="n">
        <v>0</v>
      </c>
      <c r="DU3" s="131" t="n">
        <v>0</v>
      </c>
      <c r="DV3" s="131" t="n">
        <v>0</v>
      </c>
      <c r="DW3" s="131" t="n">
        <v>0</v>
      </c>
      <c r="DX3" s="131" t="n">
        <v>0</v>
      </c>
      <c r="DY3" s="131" t="n">
        <v>0</v>
      </c>
      <c r="DZ3" s="131" t="n">
        <v>0</v>
      </c>
      <c r="EA3" s="131" t="n">
        <v>0</v>
      </c>
      <c r="EB3" s="131" t="n">
        <v>0</v>
      </c>
      <c r="EC3" s="131" t="n">
        <v>0</v>
      </c>
      <c r="ED3" s="131" t="n">
        <v>0</v>
      </c>
      <c r="EE3" s="131" t="n">
        <v>0</v>
      </c>
      <c r="EF3" s="131" t="n">
        <v>0</v>
      </c>
      <c r="EG3" s="28" t="n">
        <v>0</v>
      </c>
      <c r="EH3" s="28" t="n">
        <v>0</v>
      </c>
      <c r="EI3" s="28" t="n">
        <v>0</v>
      </c>
      <c r="EJ3" s="28" t="n">
        <v>0</v>
      </c>
      <c r="EK3" s="28" t="n">
        <v>0</v>
      </c>
      <c r="EL3" s="28" t="n">
        <v>0</v>
      </c>
      <c r="EM3" s="28" t="n">
        <v>0</v>
      </c>
      <c r="EN3" s="28" t="n">
        <v>0</v>
      </c>
      <c r="EO3" s="28" t="n">
        <v>0</v>
      </c>
      <c r="EP3" s="132" t="n">
        <v>0</v>
      </c>
      <c r="EQ3" s="132" t="n">
        <v>0</v>
      </c>
      <c r="ER3" s="132" t="n">
        <v>0</v>
      </c>
      <c r="ES3" s="132" t="n">
        <v>0</v>
      </c>
      <c r="ET3" s="28" t="inlineStr"/>
      <c r="EU3" s="28" t="inlineStr"/>
      <c r="EV3" s="28" t="inlineStr"/>
      <c r="EW3" s="28" t="inlineStr"/>
      <c r="EX3" s="28" t="n">
        <v>0</v>
      </c>
      <c r="EY3" s="28" t="n">
        <v>0</v>
      </c>
      <c r="EZ3" s="28" t="n">
        <v>0</v>
      </c>
      <c r="FA3" s="28" t="n">
        <v>0</v>
      </c>
      <c r="FB3" s="28" t="n">
        <v>0</v>
      </c>
      <c r="FC3" s="28" t="n">
        <v>0</v>
      </c>
      <c r="FD3" s="28" t="n">
        <v>0</v>
      </c>
      <c r="FE3" s="28" t="inlineStr"/>
      <c r="FF3" s="28" t="n">
        <v>0</v>
      </c>
      <c r="FG3" s="28" t="inlineStr"/>
      <c r="FH3" s="28" t="n"/>
    </row>
    <row r="4" ht="17.1" customHeight="1">
      <c r="A4" s="128" t="n">
        <v>7.5</v>
      </c>
      <c r="B4" s="131" t="inlineStr"/>
      <c r="C4" s="131" t="inlineStr"/>
      <c r="D4" s="131" t="inlineStr"/>
      <c r="E4" s="131" t="inlineStr"/>
      <c r="F4" s="131" t="inlineStr"/>
      <c r="G4" s="131" t="inlineStr"/>
      <c r="H4" s="131" t="inlineStr"/>
      <c r="I4" s="131" t="inlineStr"/>
      <c r="J4" s="131" t="inlineStr"/>
      <c r="K4" s="131" t="inlineStr"/>
      <c r="L4" s="131" t="inlineStr"/>
      <c r="M4" s="131" t="inlineStr"/>
      <c r="N4" s="131" t="inlineStr"/>
      <c r="O4" s="131" t="inlineStr"/>
      <c r="P4" s="131" t="inlineStr"/>
      <c r="Q4" s="131" t="inlineStr"/>
      <c r="R4" s="131" t="inlineStr"/>
      <c r="S4" s="131" t="inlineStr"/>
      <c r="T4" s="131" t="inlineStr"/>
      <c r="U4" s="131" t="inlineStr"/>
      <c r="V4" s="131" t="inlineStr"/>
      <c r="W4" s="131" t="inlineStr"/>
      <c r="X4" s="131" t="inlineStr"/>
      <c r="Y4" s="131" t="inlineStr"/>
      <c r="Z4" s="131" t="inlineStr"/>
      <c r="AA4" s="131" t="inlineStr"/>
      <c r="AB4" s="131" t="inlineStr"/>
      <c r="AC4" s="131" t="inlineStr"/>
      <c r="AD4" s="131" t="inlineStr"/>
      <c r="AE4" s="131" t="inlineStr"/>
      <c r="AF4" s="131" t="inlineStr"/>
      <c r="AG4" s="131" t="inlineStr"/>
      <c r="AH4" s="131" t="inlineStr"/>
      <c r="AI4" s="131" t="inlineStr"/>
      <c r="AJ4" s="131" t="inlineStr"/>
      <c r="AK4" s="131" t="inlineStr"/>
      <c r="AL4" s="131" t="inlineStr"/>
      <c r="AM4" s="131" t="inlineStr"/>
      <c r="AN4" s="131" t="inlineStr"/>
      <c r="AO4" s="131" t="inlineStr"/>
      <c r="AP4" s="131" t="inlineStr"/>
      <c r="AQ4" s="131" t="inlineStr"/>
      <c r="AR4" s="131" t="inlineStr"/>
      <c r="AS4" s="131" t="inlineStr"/>
      <c r="AT4" s="131" t="inlineStr"/>
      <c r="AU4" s="131" t="inlineStr"/>
      <c r="AV4" s="131" t="inlineStr"/>
      <c r="AW4" s="131" t="inlineStr"/>
      <c r="AX4" s="131" t="inlineStr"/>
      <c r="AY4" s="131" t="inlineStr"/>
      <c r="AZ4" s="131" t="inlineStr"/>
      <c r="BA4" s="131" t="inlineStr"/>
      <c r="BB4" s="131" t="inlineStr"/>
      <c r="BC4" s="131" t="inlineStr"/>
      <c r="BD4" s="131" t="inlineStr"/>
      <c r="BE4" s="131" t="inlineStr"/>
      <c r="BF4" s="131" t="inlineStr"/>
      <c r="BG4" s="131" t="inlineStr"/>
      <c r="BH4" s="131" t="inlineStr"/>
      <c r="BI4" s="131" t="inlineStr"/>
      <c r="BJ4" s="131" t="inlineStr"/>
      <c r="BK4" s="131" t="inlineStr"/>
      <c r="BL4" s="131" t="inlineStr"/>
      <c r="BM4" s="131" t="inlineStr"/>
      <c r="BN4" s="131" t="inlineStr"/>
      <c r="BO4" s="131" t="inlineStr"/>
      <c r="BP4" s="131" t="inlineStr"/>
      <c r="BQ4" s="131" t="inlineStr"/>
      <c r="BR4" s="131" t="inlineStr"/>
      <c r="BS4" s="131" t="inlineStr"/>
      <c r="BT4" s="131" t="inlineStr"/>
      <c r="BU4" s="131" t="inlineStr"/>
      <c r="BV4" s="131" t="inlineStr"/>
      <c r="BW4" s="131" t="inlineStr"/>
      <c r="BX4" s="131" t="inlineStr"/>
      <c r="BY4" s="131" t="inlineStr"/>
      <c r="BZ4" s="131" t="inlineStr"/>
      <c r="CA4" s="131" t="inlineStr"/>
      <c r="CB4" s="131" t="inlineStr"/>
      <c r="CC4" s="131" t="inlineStr"/>
      <c r="CD4" s="131" t="inlineStr"/>
      <c r="CE4" s="131" t="inlineStr"/>
      <c r="CF4" s="131" t="inlineStr"/>
      <c r="CG4" s="131" t="inlineStr"/>
      <c r="CH4" s="131" t="inlineStr"/>
      <c r="CI4" s="131" t="inlineStr"/>
      <c r="CJ4" s="131" t="inlineStr"/>
      <c r="CK4" s="131" t="inlineStr"/>
      <c r="CL4" s="131" t="inlineStr"/>
      <c r="CM4" s="131" t="inlineStr"/>
      <c r="CN4" s="131" t="inlineStr"/>
      <c r="CO4" s="131" t="inlineStr"/>
      <c r="CP4" s="131" t="inlineStr"/>
      <c r="CQ4" s="131" t="inlineStr"/>
      <c r="CR4" s="131" t="inlineStr"/>
      <c r="CS4" s="131" t="n">
        <v>0</v>
      </c>
      <c r="CT4" s="131" t="n">
        <v>0</v>
      </c>
      <c r="CU4" s="131" t="n">
        <v>0</v>
      </c>
      <c r="CV4" s="131" t="n">
        <v>0</v>
      </c>
      <c r="CW4" s="131" t="n">
        <v>0</v>
      </c>
      <c r="CX4" s="131" t="n">
        <v>0</v>
      </c>
      <c r="CY4" s="131" t="n">
        <v>0</v>
      </c>
      <c r="CZ4" s="131" t="n">
        <v>0</v>
      </c>
      <c r="DA4" s="131" t="n">
        <v>1.096200013882277e-07</v>
      </c>
      <c r="DB4" s="131" t="n">
        <v>0</v>
      </c>
      <c r="DC4" s="131" t="n">
        <v>0</v>
      </c>
      <c r="DD4" s="131" t="n">
        <v>0</v>
      </c>
      <c r="DE4" s="131" t="n">
        <v>0</v>
      </c>
      <c r="DF4" s="131" t="n">
        <v>0</v>
      </c>
      <c r="DG4" s="131" t="n">
        <v>0</v>
      </c>
      <c r="DH4" s="131" t="n">
        <v>0</v>
      </c>
      <c r="DI4" s="131" t="n">
        <v>0</v>
      </c>
      <c r="DJ4" s="131" t="n">
        <v>0</v>
      </c>
      <c r="DK4" s="131" t="n">
        <v>0</v>
      </c>
      <c r="DL4" s="131" t="n">
        <v>0</v>
      </c>
      <c r="DM4" s="131" t="n">
        <v>0</v>
      </c>
      <c r="DN4" s="131" t="n">
        <v>0</v>
      </c>
      <c r="DO4" s="131" t="n">
        <v>0</v>
      </c>
      <c r="DP4" s="131" t="n">
        <v>0</v>
      </c>
      <c r="DQ4" s="131" t="n">
        <v>1.486803356428841e-07</v>
      </c>
      <c r="DR4" s="131" t="n">
        <v>0</v>
      </c>
      <c r="DS4" s="131" t="n">
        <v>0</v>
      </c>
      <c r="DT4" s="131" t="n">
        <v>0</v>
      </c>
      <c r="DU4" s="131" t="n">
        <v>0</v>
      </c>
      <c r="DV4" s="131" t="n">
        <v>0</v>
      </c>
      <c r="DW4" s="131" t="n">
        <v>0</v>
      </c>
      <c r="DX4" s="131" t="n">
        <v>0</v>
      </c>
      <c r="DY4" s="131" t="n">
        <v>0</v>
      </c>
      <c r="DZ4" s="131" t="n">
        <v>1.331326757644212e-07</v>
      </c>
      <c r="EA4" s="131" t="n">
        <v>0</v>
      </c>
      <c r="EB4" s="131" t="n">
        <v>0</v>
      </c>
      <c r="EC4" s="131" t="n">
        <v>0</v>
      </c>
      <c r="ED4" s="131" t="n">
        <v>0</v>
      </c>
      <c r="EE4" s="131" t="n">
        <v>0</v>
      </c>
      <c r="EF4" s="131" t="n">
        <v>0</v>
      </c>
      <c r="EG4" s="28" t="n">
        <v>0</v>
      </c>
      <c r="EH4" s="28" t="n">
        <v>0</v>
      </c>
      <c r="EI4" s="28" t="n">
        <v>0</v>
      </c>
      <c r="EJ4" s="28" t="n">
        <v>0</v>
      </c>
      <c r="EK4" s="132" t="n">
        <v>0</v>
      </c>
      <c r="EL4" s="132" t="n">
        <v>0</v>
      </c>
      <c r="EM4" s="132" t="n">
        <v>0</v>
      </c>
      <c r="EN4" s="132" t="n">
        <v>0</v>
      </c>
      <c r="EO4" s="132" t="n">
        <v>0</v>
      </c>
      <c r="EP4" s="28" t="inlineStr"/>
      <c r="EQ4" s="28" t="inlineStr"/>
      <c r="ER4" s="28" t="inlineStr"/>
      <c r="ES4" s="28" t="inlineStr"/>
      <c r="ET4" s="28" t="n">
        <v>0</v>
      </c>
      <c r="EU4" s="28" t="n">
        <v>0</v>
      </c>
      <c r="EV4" s="28" t="n">
        <v>0</v>
      </c>
      <c r="EW4" s="28" t="n">
        <v>0</v>
      </c>
      <c r="EX4" s="28" t="n">
        <v>0</v>
      </c>
      <c r="EY4" s="28" t="n">
        <v>0</v>
      </c>
      <c r="EZ4" s="28" t="n">
        <v>0</v>
      </c>
      <c r="FA4" s="28" t="inlineStr"/>
      <c r="FB4" s="28" t="n">
        <v>0</v>
      </c>
      <c r="FC4" s="28" t="inlineStr"/>
      <c r="FD4" s="28" t="inlineStr"/>
      <c r="FE4" s="28" t="inlineStr"/>
      <c r="FF4" s="28" t="inlineStr"/>
      <c r="FG4" s="28" t="inlineStr"/>
      <c r="FH4" s="28" t="n"/>
    </row>
    <row r="5" ht="17.1" customHeight="1">
      <c r="A5" s="128" t="n">
        <v>12.5</v>
      </c>
      <c r="B5" s="131" t="inlineStr"/>
      <c r="C5" s="131" t="inlineStr"/>
      <c r="D5" s="131" t="inlineStr"/>
      <c r="E5" s="131" t="inlineStr"/>
      <c r="F5" s="131" t="inlineStr"/>
      <c r="G5" s="131" t="inlineStr"/>
      <c r="H5" s="131" t="inlineStr"/>
      <c r="I5" s="131" t="inlineStr"/>
      <c r="J5" s="131" t="inlineStr"/>
      <c r="K5" s="131" t="inlineStr"/>
      <c r="L5" s="131" t="inlineStr"/>
      <c r="M5" s="131" t="inlineStr"/>
      <c r="N5" s="131" t="inlineStr"/>
      <c r="O5" s="131" t="inlineStr"/>
      <c r="P5" s="131" t="inlineStr"/>
      <c r="Q5" s="131" t="inlineStr"/>
      <c r="R5" s="131" t="inlineStr"/>
      <c r="S5" s="131" t="inlineStr"/>
      <c r="T5" s="131" t="inlineStr"/>
      <c r="U5" s="131" t="inlineStr"/>
      <c r="V5" s="131" t="inlineStr"/>
      <c r="W5" s="131" t="inlineStr"/>
      <c r="X5" s="131" t="inlineStr"/>
      <c r="Y5" s="131" t="inlineStr"/>
      <c r="Z5" s="131" t="inlineStr"/>
      <c r="AA5" s="131" t="inlineStr"/>
      <c r="AB5" s="131" t="inlineStr"/>
      <c r="AC5" s="131" t="inlineStr"/>
      <c r="AD5" s="131" t="inlineStr"/>
      <c r="AE5" s="131" t="inlineStr"/>
      <c r="AF5" s="131" t="inlineStr"/>
      <c r="AG5" s="131" t="inlineStr"/>
      <c r="AH5" s="131" t="inlineStr"/>
      <c r="AI5" s="131" t="inlineStr"/>
      <c r="AJ5" s="131" t="inlineStr"/>
      <c r="AK5" s="131" t="inlineStr"/>
      <c r="AL5" s="131" t="inlineStr"/>
      <c r="AM5" s="131" t="inlineStr"/>
      <c r="AN5" s="131" t="inlineStr"/>
      <c r="AO5" s="131" t="inlineStr"/>
      <c r="AP5" s="131" t="inlineStr"/>
      <c r="AQ5" s="131" t="inlineStr"/>
      <c r="AR5" s="131" t="inlineStr"/>
      <c r="AS5" s="131" t="inlineStr"/>
      <c r="AT5" s="131" t="inlineStr"/>
      <c r="AU5" s="131" t="inlineStr"/>
      <c r="AV5" s="131" t="inlineStr"/>
      <c r="AW5" s="131" t="inlineStr"/>
      <c r="AX5" s="131" t="inlineStr"/>
      <c r="AY5" s="131" t="inlineStr"/>
      <c r="AZ5" s="131" t="inlineStr"/>
      <c r="BA5" s="131" t="inlineStr"/>
      <c r="BB5" s="131" t="inlineStr"/>
      <c r="BC5" s="131" t="inlineStr"/>
      <c r="BD5" s="131" t="inlineStr"/>
      <c r="BE5" s="131" t="inlineStr"/>
      <c r="BF5" s="131" t="inlineStr"/>
      <c r="BG5" s="131" t="inlineStr"/>
      <c r="BH5" s="131" t="inlineStr"/>
      <c r="BI5" s="131" t="inlineStr"/>
      <c r="BJ5" s="131" t="inlineStr"/>
      <c r="BK5" s="131" t="inlineStr"/>
      <c r="BL5" s="131" t="inlineStr"/>
      <c r="BM5" s="131" t="inlineStr"/>
      <c r="BN5" s="131" t="inlineStr"/>
      <c r="BO5" s="131" t="inlineStr"/>
      <c r="BP5" s="131" t="inlineStr"/>
      <c r="BQ5" s="131" t="inlineStr"/>
      <c r="BR5" s="131" t="inlineStr"/>
      <c r="BS5" s="131" t="inlineStr"/>
      <c r="BT5" s="131" t="inlineStr"/>
      <c r="BU5" s="131" t="inlineStr"/>
      <c r="BV5" s="131" t="inlineStr"/>
      <c r="BW5" s="131" t="inlineStr"/>
      <c r="BX5" s="131" t="inlineStr"/>
      <c r="BY5" s="131" t="inlineStr"/>
      <c r="BZ5" s="131" t="inlineStr"/>
      <c r="CA5" s="131" t="inlineStr"/>
      <c r="CB5" s="131" t="inlineStr"/>
      <c r="CC5" s="131" t="inlineStr"/>
      <c r="CD5" s="131" t="inlineStr"/>
      <c r="CE5" s="131" t="inlineStr"/>
      <c r="CF5" s="131" t="inlineStr"/>
      <c r="CG5" s="131" t="inlineStr"/>
      <c r="CH5" s="131" t="inlineStr"/>
      <c r="CI5" s="131" t="inlineStr"/>
      <c r="CJ5" s="131" t="inlineStr"/>
      <c r="CK5" s="131" t="inlineStr"/>
      <c r="CL5" s="131" t="inlineStr"/>
      <c r="CM5" s="131" t="inlineStr"/>
      <c r="CN5" s="131" t="n">
        <v>0</v>
      </c>
      <c r="CO5" s="131" t="n">
        <v>0</v>
      </c>
      <c r="CP5" s="131" t="n">
        <v>1.296208202146262e-07</v>
      </c>
      <c r="CQ5" s="131" t="n">
        <v>1.25352901322359e-07</v>
      </c>
      <c r="CR5" s="131" t="n">
        <v>0</v>
      </c>
      <c r="CS5" s="131" t="n">
        <v>0</v>
      </c>
      <c r="CT5" s="131" t="n">
        <v>0</v>
      </c>
      <c r="CU5" s="131" t="n">
        <v>1.184026684362024e-07</v>
      </c>
      <c r="CV5" s="131" t="n">
        <v>1.154651145538062e-07</v>
      </c>
      <c r="CW5" s="131" t="n">
        <v>0</v>
      </c>
      <c r="CX5" s="131" t="n">
        <v>0</v>
      </c>
      <c r="CY5" s="131" t="n">
        <v>0</v>
      </c>
      <c r="CZ5" s="131" t="n">
        <v>0</v>
      </c>
      <c r="DA5" s="131" t="n">
        <v>1.081812936303947e-07</v>
      </c>
      <c r="DB5" s="131" t="n">
        <v>0</v>
      </c>
      <c r="DC5" s="131" t="n">
        <v>0</v>
      </c>
      <c r="DD5" s="131" t="n">
        <v>1.098565987986148e-07</v>
      </c>
      <c r="DE5" s="131" t="n">
        <v>0</v>
      </c>
      <c r="DF5" s="131" t="n">
        <v>0</v>
      </c>
      <c r="DG5" s="131" t="n">
        <v>0</v>
      </c>
      <c r="DH5" s="131" t="n">
        <v>0</v>
      </c>
      <c r="DI5" s="131" t="n">
        <v>0</v>
      </c>
      <c r="DJ5" s="131" t="n">
        <v>0</v>
      </c>
      <c r="DK5" s="131" t="n">
        <v>0</v>
      </c>
      <c r="DL5" s="131" t="n">
        <v>1.298093824508152e-07</v>
      </c>
      <c r="DM5" s="131" t="n">
        <v>0</v>
      </c>
      <c r="DN5" s="131" t="n">
        <v>0</v>
      </c>
      <c r="DO5" s="131" t="n">
        <v>0</v>
      </c>
      <c r="DP5" s="131" t="n">
        <v>0</v>
      </c>
      <c r="DQ5" s="131" t="n">
        <v>0</v>
      </c>
      <c r="DR5" s="131" t="n">
        <v>0</v>
      </c>
      <c r="DS5" s="131" t="n">
        <v>0</v>
      </c>
      <c r="DT5" s="131" t="n">
        <v>0</v>
      </c>
      <c r="DU5" s="131" t="n">
        <v>0</v>
      </c>
      <c r="DV5" s="131" t="n">
        <v>0</v>
      </c>
      <c r="DW5" s="131" t="n">
        <v>0</v>
      </c>
      <c r="DX5" s="131" t="n">
        <v>0</v>
      </c>
      <c r="DY5" s="131" t="n">
        <v>0</v>
      </c>
      <c r="DZ5" s="131" t="n">
        <v>0</v>
      </c>
      <c r="EA5" s="131" t="n">
        <v>0</v>
      </c>
      <c r="EB5" s="131" t="n">
        <v>0</v>
      </c>
      <c r="EC5" s="131" t="n">
        <v>0</v>
      </c>
      <c r="ED5" s="131" t="n">
        <v>1.208917069014416e-07</v>
      </c>
      <c r="EE5" s="131" t="n">
        <v>0</v>
      </c>
      <c r="EF5" s="132" t="n">
        <v>0</v>
      </c>
      <c r="EG5" s="132" t="n">
        <v>0</v>
      </c>
      <c r="EH5" s="132" t="n">
        <v>0</v>
      </c>
      <c r="EI5" s="132" t="n">
        <v>0</v>
      </c>
      <c r="EJ5" s="132" t="n">
        <v>0</v>
      </c>
      <c r="EK5" s="28" t="inlineStr"/>
      <c r="EL5" s="28" t="inlineStr"/>
      <c r="EM5" s="28" t="inlineStr"/>
      <c r="EN5" s="28" t="inlineStr"/>
      <c r="EO5" s="28" t="n">
        <v>0</v>
      </c>
      <c r="EP5" s="28" t="n">
        <v>0</v>
      </c>
      <c r="EQ5" s="28" t="n">
        <v>0</v>
      </c>
      <c r="ER5" s="28" t="n">
        <v>1.245998320643464e-07</v>
      </c>
      <c r="ES5" s="28" t="n">
        <v>0</v>
      </c>
      <c r="ET5" s="28" t="n">
        <v>0</v>
      </c>
      <c r="EU5" s="28" t="n">
        <v>0</v>
      </c>
      <c r="EV5" s="28" t="inlineStr"/>
      <c r="EW5" s="28" t="n">
        <v>0</v>
      </c>
      <c r="EX5" s="28" t="inlineStr"/>
      <c r="EY5" s="28" t="inlineStr"/>
      <c r="EZ5" s="28" t="inlineStr"/>
      <c r="FA5" s="28" t="inlineStr"/>
      <c r="FB5" s="28" t="inlineStr"/>
      <c r="FC5" s="28" t="inlineStr"/>
      <c r="FD5" s="28" t="inlineStr"/>
      <c r="FE5" s="28" t="inlineStr"/>
      <c r="FF5" s="28" t="inlineStr"/>
      <c r="FG5" s="28" t="inlineStr"/>
      <c r="FH5" s="28" t="n"/>
    </row>
    <row r="6" ht="17.1" customHeight="1">
      <c r="A6" s="128" t="n">
        <v>17.5</v>
      </c>
      <c r="B6" s="131" t="inlineStr"/>
      <c r="C6" s="131" t="inlineStr"/>
      <c r="D6" s="131" t="inlineStr"/>
      <c r="E6" s="131" t="inlineStr"/>
      <c r="F6" s="131" t="inlineStr"/>
      <c r="G6" s="131" t="inlineStr"/>
      <c r="H6" s="131" t="inlineStr"/>
      <c r="I6" s="131" t="inlineStr"/>
      <c r="J6" s="131" t="inlineStr"/>
      <c r="K6" s="131" t="inlineStr"/>
      <c r="L6" s="131" t="inlineStr"/>
      <c r="M6" s="131" t="inlineStr"/>
      <c r="N6" s="131" t="inlineStr"/>
      <c r="O6" s="131" t="inlineStr"/>
      <c r="P6" s="131" t="inlineStr"/>
      <c r="Q6" s="131" t="inlineStr"/>
      <c r="R6" s="131" t="inlineStr"/>
      <c r="S6" s="131" t="inlineStr"/>
      <c r="T6" s="131" t="inlineStr"/>
      <c r="U6" s="131" t="inlineStr"/>
      <c r="V6" s="131" t="inlineStr"/>
      <c r="W6" s="131" t="inlineStr"/>
      <c r="X6" s="131" t="inlineStr"/>
      <c r="Y6" s="131" t="inlineStr"/>
      <c r="Z6" s="131" t="inlineStr"/>
      <c r="AA6" s="131" t="inlineStr"/>
      <c r="AB6" s="131" t="inlineStr"/>
      <c r="AC6" s="131" t="inlineStr"/>
      <c r="AD6" s="131" t="inlineStr"/>
      <c r="AE6" s="131" t="inlineStr"/>
      <c r="AF6" s="131" t="inlineStr"/>
      <c r="AG6" s="131" t="inlineStr"/>
      <c r="AH6" s="131" t="inlineStr"/>
      <c r="AI6" s="131" t="inlineStr"/>
      <c r="AJ6" s="131" t="inlineStr"/>
      <c r="AK6" s="131" t="inlineStr"/>
      <c r="AL6" s="131" t="inlineStr"/>
      <c r="AM6" s="131" t="inlineStr"/>
      <c r="AN6" s="131" t="inlineStr"/>
      <c r="AO6" s="131" t="inlineStr"/>
      <c r="AP6" s="131" t="inlineStr"/>
      <c r="AQ6" s="131" t="inlineStr"/>
      <c r="AR6" s="131" t="inlineStr"/>
      <c r="AS6" s="131" t="inlineStr"/>
      <c r="AT6" s="131" t="inlineStr"/>
      <c r="AU6" s="131" t="inlineStr"/>
      <c r="AV6" s="131" t="inlineStr"/>
      <c r="AW6" s="131" t="inlineStr"/>
      <c r="AX6" s="131" t="inlineStr"/>
      <c r="AY6" s="131" t="inlineStr"/>
      <c r="AZ6" s="131" t="inlineStr"/>
      <c r="BA6" s="131" t="inlineStr"/>
      <c r="BB6" s="131" t="inlineStr"/>
      <c r="BC6" s="131" t="inlineStr"/>
      <c r="BD6" s="131" t="inlineStr"/>
      <c r="BE6" s="131" t="inlineStr"/>
      <c r="BF6" s="131" t="inlineStr"/>
      <c r="BG6" s="131" t="inlineStr"/>
      <c r="BH6" s="131" t="inlineStr"/>
      <c r="BI6" s="131" t="inlineStr"/>
      <c r="BJ6" s="131" t="inlineStr"/>
      <c r="BK6" s="131" t="inlineStr"/>
      <c r="BL6" s="131" t="inlineStr"/>
      <c r="BM6" s="131" t="inlineStr"/>
      <c r="BN6" s="131" t="inlineStr"/>
      <c r="BO6" s="131" t="inlineStr"/>
      <c r="BP6" s="131" t="inlineStr"/>
      <c r="BQ6" s="131" t="inlineStr"/>
      <c r="BR6" s="131" t="inlineStr"/>
      <c r="BS6" s="131" t="inlineStr"/>
      <c r="BT6" s="131" t="inlineStr"/>
      <c r="BU6" s="131" t="inlineStr"/>
      <c r="BV6" s="131" t="inlineStr"/>
      <c r="BW6" s="131" t="inlineStr"/>
      <c r="BX6" s="131" t="inlineStr"/>
      <c r="BY6" s="131" t="inlineStr"/>
      <c r="BZ6" s="131" t="inlineStr"/>
      <c r="CA6" s="131" t="inlineStr"/>
      <c r="CB6" s="131" t="inlineStr"/>
      <c r="CC6" s="131" t="inlineStr"/>
      <c r="CD6" s="131" t="inlineStr"/>
      <c r="CE6" s="131" t="inlineStr"/>
      <c r="CF6" s="131" t="inlineStr"/>
      <c r="CG6" s="131" t="inlineStr"/>
      <c r="CH6" s="131" t="inlineStr"/>
      <c r="CI6" s="131" t="n">
        <v>1.695625405148495e-07</v>
      </c>
      <c r="CJ6" s="131" t="n">
        <v>3.326008907384455e-07</v>
      </c>
      <c r="CK6" s="131" t="n">
        <v>0</v>
      </c>
      <c r="CL6" s="131" t="n">
        <v>1.559758164487822e-07</v>
      </c>
      <c r="CM6" s="131" t="n">
        <v>0</v>
      </c>
      <c r="CN6" s="131" t="n">
        <v>4.227816155387464e-07</v>
      </c>
      <c r="CO6" s="131" t="n">
        <v>1.374823962384266e-07</v>
      </c>
      <c r="CP6" s="131" t="n">
        <v>1.336444201229419e-07</v>
      </c>
      <c r="CQ6" s="131" t="n">
        <v>1.285634659013369e-07</v>
      </c>
      <c r="CR6" s="131" t="n">
        <v>1.288270689582185e-07</v>
      </c>
      <c r="CS6" s="131" t="n">
        <v>1.263556045236873e-07</v>
      </c>
      <c r="CT6" s="131" t="n">
        <v>2.444775575714089e-07</v>
      </c>
      <c r="CU6" s="131" t="n">
        <v>0</v>
      </c>
      <c r="CV6" s="131" t="n">
        <v>0</v>
      </c>
      <c r="CW6" s="131" t="n">
        <v>2.243140177317763e-07</v>
      </c>
      <c r="CX6" s="131" t="n">
        <v>0</v>
      </c>
      <c r="CY6" s="131" t="n">
        <v>1.088727467138367e-07</v>
      </c>
      <c r="CZ6" s="131" t="n">
        <v>0</v>
      </c>
      <c r="DA6" s="131" t="n">
        <v>0</v>
      </c>
      <c r="DB6" s="131" t="n">
        <v>0</v>
      </c>
      <c r="DC6" s="131" t="n">
        <v>1.083615511327548e-07</v>
      </c>
      <c r="DD6" s="131" t="n">
        <v>0</v>
      </c>
      <c r="DE6" s="131" t="n">
        <v>0</v>
      </c>
      <c r="DF6" s="131" t="n">
        <v>0</v>
      </c>
      <c r="DG6" s="131" t="n">
        <v>0</v>
      </c>
      <c r="DH6" s="131" t="n">
        <v>0</v>
      </c>
      <c r="DI6" s="131" t="n">
        <v>0</v>
      </c>
      <c r="DJ6" s="131" t="n">
        <v>0</v>
      </c>
      <c r="DK6" s="131" t="n">
        <v>0</v>
      </c>
      <c r="DL6" s="131" t="n">
        <v>0</v>
      </c>
      <c r="DM6" s="131" t="n">
        <v>0</v>
      </c>
      <c r="DN6" s="131" t="n">
        <v>0</v>
      </c>
      <c r="DO6" s="131" t="n">
        <v>0</v>
      </c>
      <c r="DP6" s="131" t="n">
        <v>0</v>
      </c>
      <c r="DQ6" s="131" t="n">
        <v>0</v>
      </c>
      <c r="DR6" s="131" t="n">
        <v>1.400666156824185e-07</v>
      </c>
      <c r="DS6" s="131" t="n">
        <v>0</v>
      </c>
      <c r="DT6" s="131" t="n">
        <v>0</v>
      </c>
      <c r="DU6" s="131" t="n">
        <v>0</v>
      </c>
      <c r="DV6" s="131" t="n">
        <v>0</v>
      </c>
      <c r="DW6" s="131" t="n">
        <v>0</v>
      </c>
      <c r="DX6" s="131" t="n">
        <v>0</v>
      </c>
      <c r="DY6" s="131" t="n">
        <v>0</v>
      </c>
      <c r="DZ6" s="129" t="n">
        <v>0</v>
      </c>
      <c r="EA6" s="132" t="n">
        <v>0</v>
      </c>
      <c r="EB6" s="132" t="n">
        <v>0</v>
      </c>
      <c r="EC6" s="132" t="n">
        <v>0</v>
      </c>
      <c r="ED6" s="132" t="n">
        <v>0</v>
      </c>
      <c r="EE6" s="132" t="n">
        <v>0</v>
      </c>
      <c r="EF6" s="131" t="inlineStr"/>
      <c r="EG6" s="28" t="inlineStr"/>
      <c r="EH6" s="28" t="inlineStr"/>
      <c r="EI6" s="28" t="inlineStr"/>
      <c r="EJ6" s="28" t="n">
        <v>1.181930970267226e-07</v>
      </c>
      <c r="EK6" s="28" t="n">
        <v>0</v>
      </c>
      <c r="EL6" s="28" t="n">
        <v>0</v>
      </c>
      <c r="EM6" s="28" t="n">
        <v>0</v>
      </c>
      <c r="EN6" s="28" t="n">
        <v>0</v>
      </c>
      <c r="EO6" s="28" t="n">
        <v>0</v>
      </c>
      <c r="EP6" s="28" t="n">
        <v>0</v>
      </c>
      <c r="EQ6" s="28" t="inlineStr"/>
      <c r="ER6" s="28" t="n">
        <v>0</v>
      </c>
      <c r="ES6" s="28" t="inlineStr"/>
      <c r="ET6" s="28" t="inlineStr"/>
      <c r="EU6" s="28" t="inlineStr"/>
      <c r="EV6" s="28" t="inlineStr"/>
      <c r="EW6" s="28" t="inlineStr"/>
      <c r="EX6" s="28" t="inlineStr"/>
      <c r="EY6" s="28" t="inlineStr"/>
      <c r="EZ6" s="28" t="inlineStr"/>
      <c r="FA6" s="28" t="inlineStr"/>
      <c r="FB6" s="28" t="inlineStr"/>
      <c r="FC6" s="28" t="inlineStr"/>
      <c r="FD6" s="28" t="inlineStr"/>
      <c r="FE6" s="28" t="inlineStr"/>
      <c r="FF6" s="28" t="inlineStr"/>
      <c r="FG6" s="28" t="inlineStr"/>
      <c r="FH6" s="28" t="n"/>
    </row>
    <row r="7" ht="17.1" customHeight="1">
      <c r="A7" s="128" t="n">
        <v>22.5</v>
      </c>
      <c r="B7" s="131" t="inlineStr"/>
      <c r="C7" s="131" t="inlineStr"/>
      <c r="D7" s="131" t="inlineStr"/>
      <c r="E7" s="131" t="inlineStr"/>
      <c r="F7" s="131" t="inlineStr"/>
      <c r="G7" s="131" t="inlineStr"/>
      <c r="H7" s="131" t="inlineStr"/>
      <c r="I7" s="131" t="inlineStr"/>
      <c r="J7" s="131" t="inlineStr"/>
      <c r="K7" s="131" t="inlineStr"/>
      <c r="L7" s="131" t="inlineStr"/>
      <c r="M7" s="131" t="inlineStr"/>
      <c r="N7" s="131" t="inlineStr"/>
      <c r="O7" s="131" t="inlineStr"/>
      <c r="P7" s="131" t="inlineStr"/>
      <c r="Q7" s="131" t="inlineStr"/>
      <c r="R7" s="131" t="inlineStr"/>
      <c r="S7" s="131" t="inlineStr"/>
      <c r="T7" s="131" t="inlineStr"/>
      <c r="U7" s="131" t="inlineStr"/>
      <c r="V7" s="131" t="inlineStr"/>
      <c r="W7" s="131" t="inlineStr"/>
      <c r="X7" s="131" t="inlineStr"/>
      <c r="Y7" s="131" t="inlineStr"/>
      <c r="Z7" s="131" t="inlineStr"/>
      <c r="AA7" s="131" t="inlineStr"/>
      <c r="AB7" s="131" t="inlineStr"/>
      <c r="AC7" s="131" t="inlineStr"/>
      <c r="AD7" s="131" t="inlineStr"/>
      <c r="AE7" s="131" t="inlineStr"/>
      <c r="AF7" s="131" t="inlineStr"/>
      <c r="AG7" s="131" t="inlineStr"/>
      <c r="AH7" s="131" t="inlineStr"/>
      <c r="AI7" s="131" t="inlineStr"/>
      <c r="AJ7" s="131" t="inlineStr"/>
      <c r="AK7" s="131" t="inlineStr"/>
      <c r="AL7" s="131" t="inlineStr"/>
      <c r="AM7" s="131" t="inlineStr"/>
      <c r="AN7" s="131" t="inlineStr"/>
      <c r="AO7" s="131" t="inlineStr"/>
      <c r="AP7" s="131" t="inlineStr"/>
      <c r="AQ7" s="131" t="inlineStr"/>
      <c r="AR7" s="131" t="inlineStr"/>
      <c r="AS7" s="131" t="inlineStr"/>
      <c r="AT7" s="131" t="inlineStr"/>
      <c r="AU7" s="131" t="inlineStr"/>
      <c r="AV7" s="131" t="inlineStr"/>
      <c r="AW7" s="131" t="inlineStr"/>
      <c r="AX7" s="131" t="inlineStr"/>
      <c r="AY7" s="131" t="inlineStr"/>
      <c r="AZ7" s="131" t="inlineStr"/>
      <c r="BA7" s="131" t="inlineStr"/>
      <c r="BB7" s="131" t="inlineStr"/>
      <c r="BC7" s="131" t="inlineStr"/>
      <c r="BD7" s="131" t="inlineStr"/>
      <c r="BE7" s="131" t="inlineStr"/>
      <c r="BF7" s="131" t="inlineStr"/>
      <c r="BG7" s="131" t="inlineStr"/>
      <c r="BH7" s="131" t="inlineStr"/>
      <c r="BI7" s="131" t="inlineStr"/>
      <c r="BJ7" s="131" t="inlineStr"/>
      <c r="BK7" s="131" t="inlineStr"/>
      <c r="BL7" s="131" t="inlineStr"/>
      <c r="BM7" s="131" t="inlineStr"/>
      <c r="BN7" s="131" t="inlineStr"/>
      <c r="BO7" s="131" t="inlineStr"/>
      <c r="BP7" s="131" t="inlineStr"/>
      <c r="BQ7" s="131" t="inlineStr"/>
      <c r="BR7" s="131" t="inlineStr"/>
      <c r="BS7" s="131" t="inlineStr"/>
      <c r="BT7" s="131" t="inlineStr"/>
      <c r="BU7" s="131" t="inlineStr"/>
      <c r="BV7" s="131" t="inlineStr"/>
      <c r="BW7" s="131" t="inlineStr"/>
      <c r="BX7" s="131" t="inlineStr"/>
      <c r="BY7" s="131" t="inlineStr"/>
      <c r="BZ7" s="131" t="inlineStr"/>
      <c r="CA7" s="131" t="inlineStr"/>
      <c r="CB7" s="131" t="inlineStr"/>
      <c r="CC7" s="131" t="inlineStr"/>
      <c r="CD7" s="131" t="n">
        <v>8.142490323668062e-07</v>
      </c>
      <c r="CE7" s="131" t="n">
        <v>0</v>
      </c>
      <c r="CF7" s="131" t="n">
        <v>0</v>
      </c>
      <c r="CG7" s="131" t="n">
        <v>1.995315478133058e-07</v>
      </c>
      <c r="CH7" s="131" t="n">
        <v>1.909938748264343e-07</v>
      </c>
      <c r="CI7" s="131" t="n">
        <v>5.340254873276285e-07</v>
      </c>
      <c r="CJ7" s="131" t="n">
        <v>1.685381536503696e-07</v>
      </c>
      <c r="CK7" s="131" t="n">
        <v>1.615308811427186e-07</v>
      </c>
      <c r="CL7" s="131" t="n">
        <v>4.731188981855701e-07</v>
      </c>
      <c r="CM7" s="131" t="n">
        <v>2.95474797565784e-07</v>
      </c>
      <c r="CN7" s="131" t="n">
        <v>1.450189675383307e-07</v>
      </c>
      <c r="CO7" s="131" t="n">
        <v>2.846415165677231e-07</v>
      </c>
      <c r="CP7" s="131" t="n">
        <v>5.541315912913788e-07</v>
      </c>
      <c r="CQ7" s="131" t="n">
        <v>5.224850186890932e-07</v>
      </c>
      <c r="CR7" s="131" t="n">
        <v>5.171379049194644e-07</v>
      </c>
      <c r="CS7" s="131" t="n">
        <v>2.502079321744344e-07</v>
      </c>
      <c r="CT7" s="131" t="n">
        <v>2.410018378920659e-07</v>
      </c>
      <c r="CU7" s="131" t="n">
        <v>3.493817654721793e-07</v>
      </c>
      <c r="CV7" s="131" t="n">
        <v>0</v>
      </c>
      <c r="CW7" s="131" t="n">
        <v>1.108893607280472e-07</v>
      </c>
      <c r="CX7" s="131" t="n">
        <v>1.088828513831721e-07</v>
      </c>
      <c r="CY7" s="131" t="n">
        <v>1.077100548294803e-07</v>
      </c>
      <c r="CZ7" s="131" t="n">
        <v>2.142797756747884e-07</v>
      </c>
      <c r="DA7" s="131" t="n">
        <v>1.067794861700651e-07</v>
      </c>
      <c r="DB7" s="131" t="n">
        <v>0</v>
      </c>
      <c r="DC7" s="131" t="n">
        <v>0</v>
      </c>
      <c r="DD7" s="131" t="n">
        <v>1.097736460831347e-07</v>
      </c>
      <c r="DE7" s="131" t="n">
        <v>0</v>
      </c>
      <c r="DF7" s="131" t="n">
        <v>1.160329476947374e-07</v>
      </c>
      <c r="DG7" s="131" t="n">
        <v>0</v>
      </c>
      <c r="DH7" s="131" t="n">
        <v>0</v>
      </c>
      <c r="DI7" s="131" t="n">
        <v>0</v>
      </c>
      <c r="DJ7" s="131" t="n">
        <v>0</v>
      </c>
      <c r="DK7" s="131" t="n">
        <v>1.250999392139395e-07</v>
      </c>
      <c r="DL7" s="131" t="n">
        <v>0</v>
      </c>
      <c r="DM7" s="131" t="n">
        <v>1.294136861184927e-07</v>
      </c>
      <c r="DN7" s="131" t="n">
        <v>0</v>
      </c>
      <c r="DO7" s="131" t="n">
        <v>4.088249498780611e-07</v>
      </c>
      <c r="DP7" s="131" t="n">
        <v>0</v>
      </c>
      <c r="DQ7" s="131" t="n">
        <v>0</v>
      </c>
      <c r="DR7" s="131" t="n">
        <v>0</v>
      </c>
      <c r="DS7" s="131" t="n">
        <v>0</v>
      </c>
      <c r="DT7" s="131" t="n">
        <v>0</v>
      </c>
      <c r="DU7" s="129" t="n">
        <v>1.242745473299614e-07</v>
      </c>
      <c r="DV7" s="132" t="n">
        <v>0</v>
      </c>
      <c r="DW7" s="132" t="n">
        <v>0</v>
      </c>
      <c r="DX7" s="132" t="n">
        <v>2.357287737730995e-07</v>
      </c>
      <c r="DY7" s="132" t="n">
        <v>0</v>
      </c>
      <c r="DZ7" s="133" t="n">
        <v>2.338843180097006e-07</v>
      </c>
      <c r="EA7" s="131" t="inlineStr"/>
      <c r="EB7" s="131" t="inlineStr"/>
      <c r="EC7" s="131" t="inlineStr"/>
      <c r="ED7" s="131" t="inlineStr"/>
      <c r="EE7" s="131" t="n">
        <v>0</v>
      </c>
      <c r="EF7" s="131" t="n">
        <v>1.141857137001047e-07</v>
      </c>
      <c r="EG7" s="28" t="n">
        <v>1.134474349818569e-07</v>
      </c>
      <c r="EH7" s="28" t="n">
        <v>1.134507170085315e-07</v>
      </c>
      <c r="EI7" s="28" t="n">
        <v>0</v>
      </c>
      <c r="EJ7" s="28" t="n">
        <v>0</v>
      </c>
      <c r="EK7" s="28" t="n">
        <v>0</v>
      </c>
      <c r="EL7" s="28" t="inlineStr"/>
      <c r="EM7" s="28" t="n">
        <v>0</v>
      </c>
      <c r="EN7" s="28" t="inlineStr"/>
      <c r="EO7" s="28" t="inlineStr"/>
      <c r="EP7" s="28" t="inlineStr"/>
      <c r="EQ7" s="28" t="inlineStr"/>
      <c r="ER7" s="28" t="inlineStr"/>
      <c r="ES7" s="28" t="inlineStr"/>
      <c r="ET7" s="28" t="inlineStr"/>
      <c r="EU7" s="28" t="inlineStr"/>
      <c r="EV7" s="28" t="inlineStr"/>
      <c r="EW7" s="28" t="inlineStr"/>
      <c r="EX7" s="28" t="inlineStr"/>
      <c r="EY7" s="28" t="inlineStr"/>
      <c r="EZ7" s="28" t="inlineStr"/>
      <c r="FA7" s="28" t="inlineStr"/>
      <c r="FB7" s="28" t="inlineStr"/>
      <c r="FC7" s="28" t="inlineStr"/>
      <c r="FD7" s="28" t="inlineStr"/>
      <c r="FE7" s="28" t="inlineStr"/>
      <c r="FF7" s="28" t="inlineStr"/>
      <c r="FG7" s="28" t="inlineStr"/>
      <c r="FH7" s="28" t="n"/>
    </row>
    <row r="8" ht="17.1" customHeight="1">
      <c r="A8" s="128" t="n">
        <v>27.5</v>
      </c>
      <c r="B8" s="131" t="inlineStr"/>
      <c r="C8" s="131" t="inlineStr"/>
      <c r="D8" s="131" t="inlineStr"/>
      <c r="E8" s="131" t="inlineStr"/>
      <c r="F8" s="131" t="inlineStr"/>
      <c r="G8" s="131" t="inlineStr"/>
      <c r="H8" s="131" t="inlineStr"/>
      <c r="I8" s="131" t="inlineStr"/>
      <c r="J8" s="131" t="inlineStr"/>
      <c r="K8" s="131" t="inlineStr"/>
      <c r="L8" s="131" t="inlineStr"/>
      <c r="M8" s="131" t="inlineStr"/>
      <c r="N8" s="131" t="inlineStr"/>
      <c r="O8" s="131" t="inlineStr"/>
      <c r="P8" s="131" t="inlineStr"/>
      <c r="Q8" s="131" t="inlineStr"/>
      <c r="R8" s="131" t="inlineStr"/>
      <c r="S8" s="131" t="inlineStr"/>
      <c r="T8" s="131" t="inlineStr"/>
      <c r="U8" s="131" t="inlineStr"/>
      <c r="V8" s="131" t="inlineStr"/>
      <c r="W8" s="131" t="inlineStr"/>
      <c r="X8" s="131" t="inlineStr"/>
      <c r="Y8" s="131" t="inlineStr"/>
      <c r="Z8" s="131" t="inlineStr"/>
      <c r="AA8" s="131" t="inlineStr"/>
      <c r="AB8" s="131" t="inlineStr"/>
      <c r="AC8" s="131" t="inlineStr"/>
      <c r="AD8" s="131" t="inlineStr"/>
      <c r="AE8" s="131" t="inlineStr"/>
      <c r="AF8" s="131" t="inlineStr"/>
      <c r="AG8" s="131" t="inlineStr"/>
      <c r="AH8" s="131" t="inlineStr"/>
      <c r="AI8" s="131" t="inlineStr"/>
      <c r="AJ8" s="131" t="inlineStr"/>
      <c r="AK8" s="131" t="inlineStr"/>
      <c r="AL8" s="131" t="inlineStr"/>
      <c r="AM8" s="131" t="inlineStr"/>
      <c r="AN8" s="131" t="inlineStr"/>
      <c r="AO8" s="131" t="inlineStr"/>
      <c r="AP8" s="131" t="inlineStr"/>
      <c r="AQ8" s="131" t="inlineStr"/>
      <c r="AR8" s="131" t="inlineStr"/>
      <c r="AS8" s="131" t="inlineStr"/>
      <c r="AT8" s="131" t="inlineStr"/>
      <c r="AU8" s="131" t="inlineStr"/>
      <c r="AV8" s="131" t="inlineStr"/>
      <c r="AW8" s="131" t="inlineStr"/>
      <c r="AX8" s="131" t="inlineStr"/>
      <c r="AY8" s="131" t="inlineStr"/>
      <c r="AZ8" s="131" t="inlineStr"/>
      <c r="BA8" s="131" t="inlineStr"/>
      <c r="BB8" s="131" t="inlineStr"/>
      <c r="BC8" s="131" t="inlineStr"/>
      <c r="BD8" s="131" t="inlineStr"/>
      <c r="BE8" s="131" t="inlineStr"/>
      <c r="BF8" s="131" t="inlineStr"/>
      <c r="BG8" s="131" t="inlineStr"/>
      <c r="BH8" s="131" t="inlineStr"/>
      <c r="BI8" s="131" t="inlineStr"/>
      <c r="BJ8" s="131" t="inlineStr"/>
      <c r="BK8" s="131" t="inlineStr"/>
      <c r="BL8" s="131" t="inlineStr"/>
      <c r="BM8" s="131" t="inlineStr"/>
      <c r="BN8" s="131" t="inlineStr"/>
      <c r="BO8" s="131" t="inlineStr"/>
      <c r="BP8" s="131" t="inlineStr"/>
      <c r="BQ8" s="131" t="inlineStr"/>
      <c r="BR8" s="131" t="inlineStr"/>
      <c r="BS8" s="131" t="inlineStr"/>
      <c r="BT8" s="131" t="inlineStr"/>
      <c r="BU8" s="131" t="inlineStr"/>
      <c r="BV8" s="131" t="inlineStr"/>
      <c r="BW8" s="131" t="inlineStr"/>
      <c r="BX8" s="131" t="inlineStr"/>
      <c r="BY8" s="131" t="n">
        <v>9.935621149201633e-07</v>
      </c>
      <c r="BZ8" s="131" t="n">
        <v>1.008040534519542e-06</v>
      </c>
      <c r="CA8" s="131" t="n">
        <v>1.008690677136069e-06</v>
      </c>
      <c r="CB8" s="131" t="n">
        <v>6.140928286055247e-07</v>
      </c>
      <c r="CC8" s="131" t="n">
        <v>1.026745466780154e-06</v>
      </c>
      <c r="CD8" s="131" t="n">
        <v>1.022159038256285e-06</v>
      </c>
      <c r="CE8" s="131" t="n">
        <v>4.024243977356707e-07</v>
      </c>
      <c r="CF8" s="131" t="n">
        <v>9.915843246780252e-07</v>
      </c>
      <c r="CG8" s="131" t="n">
        <v>3.871180282220656e-07</v>
      </c>
      <c r="CH8" s="131" t="n">
        <v>7.408490418951245e-07</v>
      </c>
      <c r="CI8" s="131" t="n">
        <v>6.933424151945157e-07</v>
      </c>
      <c r="CJ8" s="131" t="n">
        <v>6.630270789707187e-07</v>
      </c>
      <c r="CK8" s="131" t="n">
        <v>3.225778356123995e-07</v>
      </c>
      <c r="CL8" s="131" t="n">
        <v>6.358334798532109e-07</v>
      </c>
      <c r="CM8" s="131" t="n">
        <v>2.962794500662317e-07</v>
      </c>
      <c r="CN8" s="131" t="n">
        <v>1.445609046366985e-07</v>
      </c>
      <c r="CO8" s="131" t="n">
        <v>1.393094408726433e-07</v>
      </c>
      <c r="CP8" s="131" t="n">
        <v>2.66090577019545e-07</v>
      </c>
      <c r="CQ8" s="131" t="n">
        <v>2.508689693435987e-07</v>
      </c>
      <c r="CR8" s="131" t="n">
        <v>6.23840568908662e-07</v>
      </c>
      <c r="CS8" s="131" t="n">
        <v>4.860453996295045e-07</v>
      </c>
      <c r="CT8" s="131" t="n">
        <v>0</v>
      </c>
      <c r="CU8" s="131" t="n">
        <v>4.588683595008751e-07</v>
      </c>
      <c r="CV8" s="131" t="n">
        <v>5.644564568806294e-07</v>
      </c>
      <c r="CW8" s="131" t="n">
        <v>1.107594277760366e-07</v>
      </c>
      <c r="CX8" s="131" t="n">
        <v>2.185764806701397e-07</v>
      </c>
      <c r="CY8" s="131" t="n">
        <v>2.17086922526399e-07</v>
      </c>
      <c r="CZ8" s="131" t="n">
        <v>1.081024669123483e-07</v>
      </c>
      <c r="DA8" s="131" t="n">
        <v>4.298693653865426e-07</v>
      </c>
      <c r="DB8" s="131" t="n">
        <v>1.085362725563745e-07</v>
      </c>
      <c r="DC8" s="131" t="n">
        <v>2.186830508673615e-07</v>
      </c>
      <c r="DD8" s="131" t="n">
        <v>1.103462388004499e-07</v>
      </c>
      <c r="DE8" s="131" t="n">
        <v>2.256395838619411e-07</v>
      </c>
      <c r="DF8" s="131" t="n">
        <v>3.486129214773797e-07</v>
      </c>
      <c r="DG8" s="131" t="n">
        <v>1.236289319640934e-07</v>
      </c>
      <c r="DH8" s="131" t="n">
        <v>1.243913531092365e-07</v>
      </c>
      <c r="DI8" s="131" t="n">
        <v>1.278984997505979e-07</v>
      </c>
      <c r="DJ8" s="131" t="n">
        <v>0</v>
      </c>
      <c r="DK8" s="131" t="n">
        <v>1.301293915579078e-07</v>
      </c>
      <c r="DL8" s="131" t="n">
        <v>2.46247223100846e-07</v>
      </c>
      <c r="DM8" s="131" t="n">
        <v>1.241169390081915e-07</v>
      </c>
      <c r="DN8" s="131" t="n">
        <v>2.521483353356013e-07</v>
      </c>
      <c r="DO8" s="131" t="n">
        <v>1.28118401902302e-07</v>
      </c>
      <c r="DP8" s="129" t="n">
        <v>0</v>
      </c>
      <c r="DQ8" s="132" t="n">
        <v>0</v>
      </c>
      <c r="DR8" s="132" t="n">
        <v>0</v>
      </c>
      <c r="DS8" s="132" t="n">
        <v>2.536203351770264e-07</v>
      </c>
      <c r="DT8" s="132" t="n">
        <v>0</v>
      </c>
      <c r="DU8" s="133" t="n">
        <v>2.402188297451447e-07</v>
      </c>
      <c r="DV8" s="131" t="inlineStr"/>
      <c r="DW8" s="131" t="inlineStr"/>
      <c r="DX8" s="131" t="inlineStr"/>
      <c r="DY8" s="131" t="inlineStr"/>
      <c r="DZ8" s="129" t="n">
        <v>2.386557096648284e-07</v>
      </c>
      <c r="EA8" s="131" t="n">
        <v>2.380822286020323e-07</v>
      </c>
      <c r="EB8" s="131" t="n">
        <v>0</v>
      </c>
      <c r="EC8" s="131" t="n">
        <v>5.865836126840025e-07</v>
      </c>
      <c r="ED8" s="131" t="n">
        <v>2.316014370869172e-07</v>
      </c>
      <c r="EE8" s="131" t="n">
        <v>0</v>
      </c>
      <c r="EF8" s="131" t="n">
        <v>2.253644029713846e-07</v>
      </c>
      <c r="EG8" s="28" t="inlineStr"/>
      <c r="EH8" s="28" t="n">
        <v>2.251036236393471e-07</v>
      </c>
      <c r="EI8" s="28" t="inlineStr"/>
      <c r="EJ8" s="28" t="inlineStr"/>
      <c r="EK8" s="28" t="inlineStr"/>
      <c r="EL8" s="28" t="inlineStr"/>
      <c r="EM8" s="28" t="inlineStr"/>
      <c r="EN8" s="28" t="inlineStr"/>
      <c r="EO8" s="28" t="inlineStr"/>
      <c r="EP8" s="28" t="inlineStr"/>
      <c r="EQ8" s="28" t="inlineStr"/>
      <c r="ER8" s="28" t="inlineStr"/>
      <c r="ES8" s="28" t="inlineStr"/>
      <c r="ET8" s="28" t="inlineStr"/>
      <c r="EU8" s="28" t="inlineStr"/>
      <c r="EV8" s="28" t="inlineStr"/>
      <c r="EW8" s="28" t="inlineStr"/>
      <c r="EX8" s="28" t="inlineStr"/>
      <c r="EY8" s="28" t="inlineStr"/>
      <c r="EZ8" s="28" t="inlineStr"/>
      <c r="FA8" s="28" t="inlineStr"/>
      <c r="FB8" s="28" t="inlineStr"/>
      <c r="FC8" s="28" t="inlineStr"/>
      <c r="FD8" s="28" t="inlineStr"/>
      <c r="FE8" s="28" t="inlineStr"/>
      <c r="FF8" s="28" t="inlineStr"/>
      <c r="FG8" s="28" t="inlineStr"/>
      <c r="FH8" s="28" t="n"/>
    </row>
    <row r="9" ht="17.1" customHeight="1">
      <c r="A9" s="128" t="n">
        <v>32.5</v>
      </c>
      <c r="B9" s="131" t="inlineStr"/>
      <c r="C9" s="131" t="inlineStr"/>
      <c r="D9" s="131" t="inlineStr"/>
      <c r="E9" s="131" t="inlineStr"/>
      <c r="F9" s="131" t="inlineStr"/>
      <c r="G9" s="131" t="inlineStr"/>
      <c r="H9" s="131" t="inlineStr"/>
      <c r="I9" s="131" t="inlineStr"/>
      <c r="J9" s="131" t="inlineStr"/>
      <c r="K9" s="131" t="inlineStr"/>
      <c r="L9" s="131" t="inlineStr"/>
      <c r="M9" s="131" t="inlineStr"/>
      <c r="N9" s="131" t="inlineStr"/>
      <c r="O9" s="131" t="inlineStr"/>
      <c r="P9" s="131" t="inlineStr"/>
      <c r="Q9" s="131" t="inlineStr"/>
      <c r="R9" s="131" t="inlineStr"/>
      <c r="S9" s="131" t="inlineStr"/>
      <c r="T9" s="131" t="inlineStr"/>
      <c r="U9" s="131" t="inlineStr"/>
      <c r="V9" s="131" t="inlineStr"/>
      <c r="W9" s="131" t="inlineStr"/>
      <c r="X9" s="131" t="inlineStr"/>
      <c r="Y9" s="131" t="inlineStr"/>
      <c r="Z9" s="131" t="inlineStr"/>
      <c r="AA9" s="131" t="inlineStr"/>
      <c r="AB9" s="131" t="inlineStr"/>
      <c r="AC9" s="131" t="inlineStr"/>
      <c r="AD9" s="131" t="inlineStr"/>
      <c r="AE9" s="131" t="inlineStr"/>
      <c r="AF9" s="131" t="inlineStr"/>
      <c r="AG9" s="131" t="inlineStr"/>
      <c r="AH9" s="131" t="inlineStr"/>
      <c r="AI9" s="131" t="inlineStr"/>
      <c r="AJ9" s="131" t="inlineStr"/>
      <c r="AK9" s="131" t="inlineStr"/>
      <c r="AL9" s="131" t="inlineStr"/>
      <c r="AM9" s="131" t="inlineStr"/>
      <c r="AN9" s="131" t="inlineStr"/>
      <c r="AO9" s="131" t="inlineStr"/>
      <c r="AP9" s="131" t="inlineStr"/>
      <c r="AQ9" s="131" t="inlineStr"/>
      <c r="AR9" s="131" t="inlineStr"/>
      <c r="AS9" s="131" t="inlineStr"/>
      <c r="AT9" s="131" t="inlineStr"/>
      <c r="AU9" s="131" t="inlineStr"/>
      <c r="AV9" s="131" t="inlineStr"/>
      <c r="AW9" s="131" t="inlineStr"/>
      <c r="AX9" s="131" t="inlineStr"/>
      <c r="AY9" s="131" t="inlineStr"/>
      <c r="AZ9" s="131" t="inlineStr"/>
      <c r="BA9" s="131" t="inlineStr"/>
      <c r="BB9" s="131" t="inlineStr"/>
      <c r="BC9" s="131" t="inlineStr"/>
      <c r="BD9" s="131" t="inlineStr"/>
      <c r="BE9" s="131" t="inlineStr"/>
      <c r="BF9" s="131" t="inlineStr"/>
      <c r="BG9" s="131" t="inlineStr"/>
      <c r="BH9" s="131" t="inlineStr"/>
      <c r="BI9" s="131" t="inlineStr"/>
      <c r="BJ9" s="131" t="inlineStr"/>
      <c r="BK9" s="131" t="inlineStr"/>
      <c r="BL9" s="131" t="inlineStr"/>
      <c r="BM9" s="131" t="inlineStr"/>
      <c r="BN9" s="131" t="inlineStr"/>
      <c r="BO9" s="131" t="inlineStr"/>
      <c r="BP9" s="131" t="inlineStr"/>
      <c r="BQ9" s="131" t="inlineStr"/>
      <c r="BR9" s="131" t="inlineStr"/>
      <c r="BS9" s="131" t="inlineStr"/>
      <c r="BT9" s="131" t="n">
        <v>2.99121946221987e-06</v>
      </c>
      <c r="BU9" s="131" t="n">
        <v>9.339577899644742e-07</v>
      </c>
      <c r="BV9" s="131" t="n">
        <v>1.676215195486735e-06</v>
      </c>
      <c r="BW9" s="131" t="n">
        <v>2.070397076749902e-06</v>
      </c>
      <c r="BX9" s="131" t="n">
        <v>1.719162175100794e-06</v>
      </c>
      <c r="BY9" s="131" t="n">
        <v>3.889671717736014e-07</v>
      </c>
      <c r="BZ9" s="131" t="n">
        <v>1.58605389157355e-06</v>
      </c>
      <c r="CA9" s="131" t="n">
        <v>3.01663359698845e-06</v>
      </c>
      <c r="CB9" s="131" t="n">
        <v>2.438255794530135e-06</v>
      </c>
      <c r="CC9" s="131" t="n">
        <v>2.239641976534538e-06</v>
      </c>
      <c r="CD9" s="131" t="n">
        <v>1.816025737039594e-06</v>
      </c>
      <c r="CE9" s="131" t="n">
        <v>1.588332175372997e-06</v>
      </c>
      <c r="CF9" s="131" t="n">
        <v>1.355780933691466e-06</v>
      </c>
      <c r="CG9" s="131" t="n">
        <v>1.701738005824369e-06</v>
      </c>
      <c r="CH9" s="131" t="n">
        <v>7.279532841803503e-07</v>
      </c>
      <c r="CI9" s="131" t="n">
        <v>6.869127325457193e-07</v>
      </c>
      <c r="CJ9" s="131" t="n">
        <v>9.926089510331944e-07</v>
      </c>
      <c r="CK9" s="131" t="n">
        <v>1.287129792913366e-06</v>
      </c>
      <c r="CL9" s="131" t="n">
        <v>4.73925922724293e-07</v>
      </c>
      <c r="CM9" s="131" t="n">
        <v>4.374961883144594e-07</v>
      </c>
      <c r="CN9" s="131" t="n">
        <v>9.871029639204841e-07</v>
      </c>
      <c r="CO9" s="131" t="n">
        <v>4.03648117869556e-07</v>
      </c>
      <c r="CP9" s="131" t="n">
        <v>5.11685882177162e-07</v>
      </c>
      <c r="CQ9" s="131" t="n">
        <v>4.875920678961228e-07</v>
      </c>
      <c r="CR9" s="131" t="n">
        <v>7.383554424641135e-07</v>
      </c>
      <c r="CS9" s="131" t="n">
        <v>3.64244559333654e-07</v>
      </c>
      <c r="CT9" s="131" t="n">
        <v>9.541955597082146e-07</v>
      </c>
      <c r="CU9" s="131" t="n">
        <v>8.179399469659423e-07</v>
      </c>
      <c r="CV9" s="131" t="n">
        <v>4.602982569299024e-07</v>
      </c>
      <c r="CW9" s="131" t="n">
        <v>5.622068498877802e-07</v>
      </c>
      <c r="CX9" s="131" t="n">
        <v>6.655054631565306e-07</v>
      </c>
      <c r="CY9" s="131" t="n">
        <v>3.301022303500238e-07</v>
      </c>
      <c r="CZ9" s="131" t="n">
        <v>3.276725712171758e-07</v>
      </c>
      <c r="DA9" s="131" t="n">
        <v>5.403088794577373e-07</v>
      </c>
      <c r="DB9" s="131" t="n">
        <v>2.113813645343501e-07</v>
      </c>
      <c r="DC9" s="131" t="n">
        <v>4.33248532153973e-07</v>
      </c>
      <c r="DD9" s="131" t="n">
        <v>1.090970820021671e-07</v>
      </c>
      <c r="DE9" s="131" t="n">
        <v>4.443366681170557e-07</v>
      </c>
      <c r="DF9" s="131" t="n">
        <v>2.287802853622256e-07</v>
      </c>
      <c r="DG9" s="131" t="n">
        <v>7.922600269843766e-07</v>
      </c>
      <c r="DH9" s="131" t="n">
        <v>2.325113939302203e-07</v>
      </c>
      <c r="DI9" s="131" t="n">
        <v>0</v>
      </c>
      <c r="DJ9" s="131" t="n">
        <v>4.77381315247583e-07</v>
      </c>
      <c r="DK9" s="129" t="n">
        <v>4.741256027469889e-07</v>
      </c>
      <c r="DL9" s="132" t="n">
        <v>2.372077422709415e-07</v>
      </c>
      <c r="DM9" s="132" t="n">
        <v>3.597440636833331e-07</v>
      </c>
      <c r="DN9" s="132" t="n">
        <v>4.874361504340071e-07</v>
      </c>
      <c r="DO9" s="132" t="n">
        <v>4.985191488682869e-07</v>
      </c>
      <c r="DP9" s="133" t="n">
        <v>5.090328515804006e-07</v>
      </c>
      <c r="DQ9" s="131" t="inlineStr"/>
      <c r="DR9" s="131" t="inlineStr"/>
      <c r="DS9" s="131" t="inlineStr"/>
      <c r="DT9" s="131" t="inlineStr"/>
      <c r="DU9" s="129" t="n">
        <v>0</v>
      </c>
      <c r="DV9" s="131" t="n">
        <v>4.895969821242021e-07</v>
      </c>
      <c r="DW9" s="131" t="n">
        <v>4.822512840241844e-07</v>
      </c>
      <c r="DX9" s="131" t="n">
        <v>3.589422259754285e-07</v>
      </c>
      <c r="DY9" s="131" t="n">
        <v>2.384030050221977e-07</v>
      </c>
      <c r="DZ9" s="129" t="n">
        <v>4.751700485112981e-07</v>
      </c>
      <c r="EA9" s="131" t="n">
        <v>2.36317455636124e-07</v>
      </c>
      <c r="EB9" s="131" t="inlineStr"/>
      <c r="EC9" s="131" t="n">
        <v>3.503447918268764e-07</v>
      </c>
      <c r="ED9" s="131" t="inlineStr"/>
      <c r="EE9" s="131" t="inlineStr"/>
      <c r="EF9" s="131" t="inlineStr"/>
      <c r="EG9" s="28" t="inlineStr"/>
      <c r="EH9" s="28" t="inlineStr"/>
      <c r="EI9" s="28" t="inlineStr"/>
      <c r="EJ9" s="28" t="inlineStr"/>
      <c r="EK9" s="28" t="inlineStr"/>
      <c r="EL9" s="28" t="inlineStr"/>
      <c r="EM9" s="28" t="inlineStr"/>
      <c r="EN9" s="28" t="inlineStr"/>
      <c r="EO9" s="28" t="inlineStr"/>
      <c r="EP9" s="28" t="inlineStr"/>
      <c r="EQ9" s="28" t="inlineStr"/>
      <c r="ER9" s="28" t="inlineStr"/>
      <c r="ES9" s="28" t="inlineStr"/>
      <c r="ET9" s="28" t="inlineStr"/>
      <c r="EU9" s="28" t="inlineStr"/>
      <c r="EV9" s="28" t="inlineStr"/>
      <c r="EW9" s="28" t="inlineStr"/>
      <c r="EX9" s="28" t="inlineStr"/>
      <c r="EY9" s="28" t="inlineStr"/>
      <c r="EZ9" s="28" t="inlineStr"/>
      <c r="FA9" s="28" t="inlineStr"/>
      <c r="FB9" s="28" t="inlineStr"/>
      <c r="FC9" s="28" t="inlineStr"/>
      <c r="FD9" s="28" t="inlineStr"/>
      <c r="FE9" s="28" t="inlineStr"/>
      <c r="FF9" s="28" t="inlineStr"/>
      <c r="FG9" s="28" t="inlineStr"/>
      <c r="FH9" s="28" t="n"/>
    </row>
    <row r="10" ht="17.1" customHeight="1">
      <c r="A10" s="128" t="n">
        <v>37.5</v>
      </c>
      <c r="B10" s="131" t="inlineStr"/>
      <c r="C10" s="131" t="inlineStr"/>
      <c r="D10" s="131" t="inlineStr"/>
      <c r="E10" s="131" t="inlineStr"/>
      <c r="F10" s="131" t="inlineStr"/>
      <c r="G10" s="131" t="inlineStr"/>
      <c r="H10" s="131" t="inlineStr"/>
      <c r="I10" s="131" t="inlineStr"/>
      <c r="J10" s="131" t="inlineStr"/>
      <c r="K10" s="131" t="inlineStr"/>
      <c r="L10" s="131" t="inlineStr"/>
      <c r="M10" s="131" t="inlineStr"/>
      <c r="N10" s="131" t="inlineStr"/>
      <c r="O10" s="131" t="inlineStr"/>
      <c r="P10" s="131" t="inlineStr"/>
      <c r="Q10" s="131" t="inlineStr"/>
      <c r="R10" s="131" t="inlineStr"/>
      <c r="S10" s="131" t="inlineStr"/>
      <c r="T10" s="131" t="inlineStr"/>
      <c r="U10" s="131" t="inlineStr"/>
      <c r="V10" s="131" t="inlineStr"/>
      <c r="W10" s="131" t="inlineStr"/>
      <c r="X10" s="131" t="inlineStr"/>
      <c r="Y10" s="131" t="inlineStr"/>
      <c r="Z10" s="131" t="inlineStr"/>
      <c r="AA10" s="131" t="inlineStr"/>
      <c r="AB10" s="131" t="inlineStr"/>
      <c r="AC10" s="131" t="inlineStr"/>
      <c r="AD10" s="131" t="inlineStr"/>
      <c r="AE10" s="131" t="inlineStr"/>
      <c r="AF10" s="131" t="inlineStr"/>
      <c r="AG10" s="131" t="inlineStr"/>
      <c r="AH10" s="131" t="inlineStr"/>
      <c r="AI10" s="131" t="inlineStr"/>
      <c r="AJ10" s="131" t="inlineStr"/>
      <c r="AK10" s="131" t="inlineStr"/>
      <c r="AL10" s="131" t="inlineStr"/>
      <c r="AM10" s="131" t="inlineStr"/>
      <c r="AN10" s="131" t="inlineStr"/>
      <c r="AO10" s="131" t="inlineStr"/>
      <c r="AP10" s="131" t="inlineStr"/>
      <c r="AQ10" s="131" t="inlineStr"/>
      <c r="AR10" s="131" t="inlineStr"/>
      <c r="AS10" s="131" t="inlineStr"/>
      <c r="AT10" s="131" t="inlineStr"/>
      <c r="AU10" s="131" t="inlineStr"/>
      <c r="AV10" s="131" t="inlineStr"/>
      <c r="AW10" s="131" t="inlineStr"/>
      <c r="AX10" s="131" t="inlineStr"/>
      <c r="AY10" s="131" t="inlineStr"/>
      <c r="AZ10" s="131" t="inlineStr"/>
      <c r="BA10" s="131" t="inlineStr"/>
      <c r="BB10" s="131" t="inlineStr"/>
      <c r="BC10" s="131" t="inlineStr"/>
      <c r="BD10" s="131" t="inlineStr"/>
      <c r="BE10" s="131" t="inlineStr"/>
      <c r="BF10" s="131" t="inlineStr"/>
      <c r="BG10" s="131" t="inlineStr"/>
      <c r="BH10" s="131" t="inlineStr"/>
      <c r="BI10" s="131" t="inlineStr"/>
      <c r="BJ10" s="131" t="inlineStr"/>
      <c r="BK10" s="131" t="inlineStr"/>
      <c r="BL10" s="131" t="inlineStr"/>
      <c r="BM10" s="131" t="inlineStr"/>
      <c r="BN10" s="131" t="inlineStr"/>
      <c r="BO10" s="131" t="n">
        <v>2.921745253396575e-06</v>
      </c>
      <c r="BP10" s="131" t="n">
        <v>3.435318911502931e-06</v>
      </c>
      <c r="BQ10" s="131" t="n">
        <v>4.126462068304788e-06</v>
      </c>
      <c r="BR10" s="131" t="n">
        <v>4.493324546307673e-06</v>
      </c>
      <c r="BS10" s="131" t="n">
        <v>3.9979546464029e-06</v>
      </c>
      <c r="BT10" s="131" t="n">
        <v>3.642590412873236e-06</v>
      </c>
      <c r="BU10" s="131" t="n">
        <v>2.390795408253051e-06</v>
      </c>
      <c r="BV10" s="131" t="n">
        <v>3.720818365721321e-06</v>
      </c>
      <c r="BW10" s="131" t="n">
        <v>5.076472069260076e-06</v>
      </c>
      <c r="BX10" s="131" t="n">
        <v>2.290234685501251e-06</v>
      </c>
      <c r="BY10" s="131" t="n">
        <v>7.77591326497515e-07</v>
      </c>
      <c r="BZ10" s="131" t="n">
        <v>3.956937128067694e-06</v>
      </c>
      <c r="CA10" s="131" t="n">
        <v>2.815884970294425e-06</v>
      </c>
      <c r="CB10" s="131" t="n">
        <v>2.026121241312093e-06</v>
      </c>
      <c r="CC10" s="131" t="n">
        <v>2.841834417107486e-06</v>
      </c>
      <c r="CD10" s="131" t="n">
        <v>2.006320592013845e-06</v>
      </c>
      <c r="CE10" s="131" t="n">
        <v>1.775432383377715e-06</v>
      </c>
      <c r="CF10" s="131" t="n">
        <v>3.483792054232888e-06</v>
      </c>
      <c r="CG10" s="131" t="n">
        <v>2.26752369236302e-06</v>
      </c>
      <c r="CH10" s="131" t="n">
        <v>1.093394754905179e-06</v>
      </c>
      <c r="CI10" s="131" t="n">
        <v>2.410536925233082e-06</v>
      </c>
      <c r="CJ10" s="131" t="n">
        <v>1.824748197190253e-06</v>
      </c>
      <c r="CK10" s="131" t="n">
        <v>1.606752215510461e-06</v>
      </c>
      <c r="CL10" s="131" t="n">
        <v>1.106742779791927e-06</v>
      </c>
      <c r="CM10" s="131" t="n">
        <v>1.31166532177249e-06</v>
      </c>
      <c r="CN10" s="131" t="n">
        <v>1.695376166673109e-06</v>
      </c>
      <c r="CO10" s="131" t="n">
        <v>4.068361215959937e-07</v>
      </c>
      <c r="CP10" s="131" t="n">
        <v>7.800585621164923e-07</v>
      </c>
      <c r="CQ10" s="131" t="n">
        <v>1.237985168244413e-06</v>
      </c>
      <c r="CR10" s="131" t="n">
        <v>6.274568307504344e-07</v>
      </c>
      <c r="CS10" s="131" t="n">
        <v>6.193308313688985e-07</v>
      </c>
      <c r="CT10" s="131" t="n">
        <v>3.651504855746814e-07</v>
      </c>
      <c r="CU10" s="131" t="n">
        <v>4.776147917300998e-07</v>
      </c>
      <c r="CV10" s="131" t="n">
        <v>3.493531551655533e-07</v>
      </c>
      <c r="CW10" s="131" t="n">
        <v>6.925334448927766e-07</v>
      </c>
      <c r="CX10" s="131" t="n">
        <v>5.55195788684488e-07</v>
      </c>
      <c r="CY10" s="131" t="n">
        <v>7.655223601972992e-07</v>
      </c>
      <c r="CZ10" s="131" t="n">
        <v>4.318652649471807e-07</v>
      </c>
      <c r="DA10" s="131" t="n">
        <v>7.477605905599499e-07</v>
      </c>
      <c r="DB10" s="131" t="n">
        <v>7.385439437339241e-07</v>
      </c>
      <c r="DC10" s="131" t="n">
        <v>6.344976364963042e-07</v>
      </c>
      <c r="DD10" s="131" t="n">
        <v>4.25320159750252e-07</v>
      </c>
      <c r="DE10" s="131" t="n">
        <v>5.39188663407379e-07</v>
      </c>
      <c r="DF10" s="129" t="n">
        <v>4.401318855194959e-07</v>
      </c>
      <c r="DG10" s="132" t="n">
        <v>3.37879578141579e-07</v>
      </c>
      <c r="DH10" s="132" t="n">
        <v>8.069879623911329e-07</v>
      </c>
      <c r="DI10" s="132" t="n">
        <v>9.388398638447488e-07</v>
      </c>
      <c r="DJ10" s="132" t="n">
        <v>7.068120186315648e-07</v>
      </c>
      <c r="DK10" s="133" t="n">
        <v>9.368971652302471e-07</v>
      </c>
      <c r="DL10" s="131" t="inlineStr"/>
      <c r="DM10" s="131" t="inlineStr"/>
      <c r="DN10" s="131" t="inlineStr"/>
      <c r="DO10" s="131" t="inlineStr"/>
      <c r="DP10" s="129" t="n">
        <v>1.180058738079276e-06</v>
      </c>
      <c r="DQ10" s="131" t="n">
        <v>1.188810597638864e-06</v>
      </c>
      <c r="DR10" s="131" t="n">
        <v>1.050109106336148e-06</v>
      </c>
      <c r="DS10" s="131" t="n">
        <v>1.296605344581298e-06</v>
      </c>
      <c r="DT10" s="131" t="n">
        <v>1.143570440381353e-06</v>
      </c>
      <c r="DU10" s="129" t="n">
        <v>7.482473241740379e-07</v>
      </c>
      <c r="DV10" s="131" t="n">
        <v>1.345702047864909e-06</v>
      </c>
      <c r="DW10" s="131" t="inlineStr"/>
      <c r="DX10" s="131" t="n">
        <v>1.799334390222369e-06</v>
      </c>
      <c r="DY10" s="131" t="inlineStr"/>
      <c r="DZ10" s="129" t="inlineStr"/>
      <c r="EA10" s="131" t="inlineStr"/>
      <c r="EB10" s="131" t="inlineStr"/>
      <c r="EC10" s="131" t="inlineStr"/>
      <c r="ED10" s="131" t="inlineStr"/>
      <c r="EE10" s="131" t="inlineStr"/>
      <c r="EF10" s="131" t="inlineStr"/>
      <c r="EG10" s="28" t="inlineStr"/>
      <c r="EH10" s="28" t="inlineStr"/>
      <c r="EI10" s="28" t="inlineStr"/>
      <c r="EJ10" s="28" t="inlineStr"/>
      <c r="EK10" s="28" t="inlineStr"/>
      <c r="EL10" s="28" t="inlineStr"/>
      <c r="EM10" s="28" t="inlineStr"/>
      <c r="EN10" s="28" t="inlineStr"/>
      <c r="EO10" s="28" t="inlineStr"/>
      <c r="EP10" s="28" t="inlineStr"/>
      <c r="EQ10" s="28" t="inlineStr"/>
      <c r="ER10" s="28" t="inlineStr"/>
      <c r="ES10" s="28" t="inlineStr"/>
      <c r="ET10" s="28" t="inlineStr"/>
      <c r="EU10" s="28" t="inlineStr"/>
      <c r="EV10" s="28" t="inlineStr"/>
      <c r="EW10" s="28" t="inlineStr"/>
      <c r="EX10" s="28" t="inlineStr"/>
      <c r="EY10" s="28" t="inlineStr"/>
      <c r="EZ10" s="28" t="inlineStr"/>
      <c r="FA10" s="28" t="inlineStr"/>
      <c r="FB10" s="28" t="inlineStr"/>
      <c r="FC10" s="28" t="inlineStr"/>
      <c r="FD10" s="28" t="inlineStr"/>
      <c r="FE10" s="28" t="inlineStr"/>
      <c r="FF10" s="28" t="inlineStr"/>
      <c r="FG10" s="28" t="inlineStr"/>
      <c r="FH10" s="28" t="n"/>
    </row>
    <row r="11" ht="17.1" customHeight="1">
      <c r="A11" s="128" t="n">
        <v>42.5</v>
      </c>
      <c r="B11" s="131" t="inlineStr"/>
      <c r="C11" s="131" t="inlineStr"/>
      <c r="D11" s="131" t="inlineStr"/>
      <c r="E11" s="131" t="inlineStr"/>
      <c r="F11" s="131" t="inlineStr"/>
      <c r="G11" s="131" t="inlineStr"/>
      <c r="H11" s="131" t="inlineStr"/>
      <c r="I11" s="131" t="inlineStr"/>
      <c r="J11" s="131" t="inlineStr"/>
      <c r="K11" s="131" t="inlineStr"/>
      <c r="L11" s="131" t="inlineStr"/>
      <c r="M11" s="131" t="inlineStr"/>
      <c r="N11" s="131" t="inlineStr"/>
      <c r="O11" s="131" t="inlineStr"/>
      <c r="P11" s="131" t="inlineStr"/>
      <c r="Q11" s="131" t="inlineStr"/>
      <c r="R11" s="131" t="inlineStr"/>
      <c r="S11" s="131" t="inlineStr"/>
      <c r="T11" s="131" t="inlineStr"/>
      <c r="U11" s="131" t="inlineStr"/>
      <c r="V11" s="131" t="inlineStr"/>
      <c r="W11" s="131" t="inlineStr"/>
      <c r="X11" s="131" t="inlineStr"/>
      <c r="Y11" s="131" t="inlineStr"/>
      <c r="Z11" s="131" t="inlineStr"/>
      <c r="AA11" s="131" t="inlineStr"/>
      <c r="AB11" s="131" t="inlineStr"/>
      <c r="AC11" s="131" t="inlineStr"/>
      <c r="AD11" s="131" t="inlineStr"/>
      <c r="AE11" s="131" t="inlineStr"/>
      <c r="AF11" s="131" t="inlineStr"/>
      <c r="AG11" s="131" t="inlineStr"/>
      <c r="AH11" s="131" t="inlineStr"/>
      <c r="AI11" s="131" t="inlineStr"/>
      <c r="AJ11" s="131" t="inlineStr"/>
      <c r="AK11" s="131" t="inlineStr"/>
      <c r="AL11" s="131" t="inlineStr"/>
      <c r="AM11" s="131" t="inlineStr"/>
      <c r="AN11" s="131" t="inlineStr"/>
      <c r="AO11" s="131" t="inlineStr"/>
      <c r="AP11" s="131" t="inlineStr"/>
      <c r="AQ11" s="131" t="inlineStr"/>
      <c r="AR11" s="131" t="inlineStr"/>
      <c r="AS11" s="131" t="inlineStr"/>
      <c r="AT11" s="131" t="inlineStr"/>
      <c r="AU11" s="131" t="inlineStr"/>
      <c r="AV11" s="131" t="inlineStr"/>
      <c r="AW11" s="131" t="inlineStr"/>
      <c r="AX11" s="131" t="inlineStr"/>
      <c r="AY11" s="131" t="inlineStr"/>
      <c r="AZ11" s="131" t="inlineStr"/>
      <c r="BA11" s="131" t="inlineStr"/>
      <c r="BB11" s="131" t="inlineStr"/>
      <c r="BC11" s="131" t="inlineStr"/>
      <c r="BD11" s="131" t="inlineStr"/>
      <c r="BE11" s="131" t="inlineStr"/>
      <c r="BF11" s="131" t="inlineStr"/>
      <c r="BG11" s="131" t="inlineStr"/>
      <c r="BH11" s="131" t="inlineStr"/>
      <c r="BI11" s="131" t="inlineStr"/>
      <c r="BJ11" s="131" t="n">
        <v>6.807532009015506e-06</v>
      </c>
      <c r="BK11" s="131" t="n">
        <v>5.379574102960822e-06</v>
      </c>
      <c r="BL11" s="131" t="n">
        <v>7.205826859150735e-06</v>
      </c>
      <c r="BM11" s="131" t="n">
        <v>5.415502668171479e-06</v>
      </c>
      <c r="BN11" s="131" t="n">
        <v>7.14600439501258e-06</v>
      </c>
      <c r="BO11" s="131" t="n">
        <v>4.937140509885199e-06</v>
      </c>
      <c r="BP11" s="131" t="n">
        <v>5.636512850231089e-06</v>
      </c>
      <c r="BQ11" s="131" t="n">
        <v>6.50992526714292e-06</v>
      </c>
      <c r="BR11" s="131" t="n">
        <v>4.534850498404558e-06</v>
      </c>
      <c r="BS11" s="131" t="n">
        <v>6.229291384943147e-06</v>
      </c>
      <c r="BT11" s="131" t="n">
        <v>6.618858285555748e-06</v>
      </c>
      <c r="BU11" s="131" t="n">
        <v>5.198124086128015e-06</v>
      </c>
      <c r="BV11" s="131" t="n">
        <v>4.677452247890002e-06</v>
      </c>
      <c r="BW11" s="131" t="n">
        <v>4.350159301887948e-06</v>
      </c>
      <c r="BX11" s="131" t="n">
        <v>3.457257246809734e-06</v>
      </c>
      <c r="BY11" s="131" t="n">
        <v>3.529010633830503e-06</v>
      </c>
      <c r="BZ11" s="131" t="n">
        <v>3.795031393098899e-06</v>
      </c>
      <c r="CA11" s="131" t="n">
        <v>3.242862141207959e-06</v>
      </c>
      <c r="CB11" s="131" t="n">
        <v>3.061819982539461e-06</v>
      </c>
      <c r="CC11" s="131" t="n">
        <v>2.448139979747762e-06</v>
      </c>
      <c r="CD11" s="131" t="n">
        <v>3.815174091915776e-06</v>
      </c>
      <c r="CE11" s="131" t="n">
        <v>3.74099051347812e-06</v>
      </c>
      <c r="CF11" s="131" t="n">
        <v>3.104769877367412e-06</v>
      </c>
      <c r="CG11" s="131" t="n">
        <v>1.141715970560854e-06</v>
      </c>
      <c r="CH11" s="131" t="n">
        <v>1.478604473137093e-06</v>
      </c>
      <c r="CI11" s="131" t="n">
        <v>1.929982616822023e-06</v>
      </c>
      <c r="CJ11" s="131" t="n">
        <v>1.358052376345512e-06</v>
      </c>
      <c r="CK11" s="131" t="n">
        <v>2.310798770344747e-06</v>
      </c>
      <c r="CL11" s="131" t="n">
        <v>1.46228520309866e-06</v>
      </c>
      <c r="CM11" s="131" t="n">
        <v>2.088992669381532e-06</v>
      </c>
      <c r="CN11" s="131" t="n">
        <v>1.734413483654179e-06</v>
      </c>
      <c r="CO11" s="131" t="n">
        <v>9.709578463089691e-07</v>
      </c>
      <c r="CP11" s="131" t="n">
        <v>1.99107071154894e-06</v>
      </c>
      <c r="CQ11" s="131" t="n">
        <v>1.388159228930551e-06</v>
      </c>
      <c r="CR11" s="131" t="n">
        <v>1.860744718415673e-06</v>
      </c>
      <c r="CS11" s="131" t="n">
        <v>1.120433812053204e-06</v>
      </c>
      <c r="CT11" s="131" t="n">
        <v>1.337257576475937e-06</v>
      </c>
      <c r="CU11" s="131" t="n">
        <v>1.421939603826297e-06</v>
      </c>
      <c r="CV11" s="131" t="n">
        <v>9.243135123543743e-07</v>
      </c>
      <c r="CW11" s="131" t="n">
        <v>2.040428598828613e-06</v>
      </c>
      <c r="CX11" s="131" t="n">
        <v>1.332108681418882e-06</v>
      </c>
      <c r="CY11" s="131" t="n">
        <v>7.657050760011512e-07</v>
      </c>
      <c r="CZ11" s="131" t="n">
        <v>8.645962324786871e-07</v>
      </c>
      <c r="DA11" s="129" t="n">
        <v>8.533697437757344e-07</v>
      </c>
      <c r="DB11" s="132" t="n">
        <v>1.489341897049241e-06</v>
      </c>
      <c r="DC11" s="132" t="n">
        <v>7.461284991028337e-07</v>
      </c>
      <c r="DD11" s="132" t="n">
        <v>3.195267255348505e-07</v>
      </c>
      <c r="DE11" s="132" t="n">
        <v>2.046443937452918e-06</v>
      </c>
      <c r="DF11" s="133" t="n">
        <v>3.296447550332909e-07</v>
      </c>
      <c r="DG11" s="131" t="inlineStr"/>
      <c r="DH11" s="131" t="inlineStr"/>
      <c r="DI11" s="131" t="inlineStr"/>
      <c r="DJ11" s="131" t="inlineStr"/>
      <c r="DK11" s="129" t="n">
        <v>1.92206853015215e-06</v>
      </c>
      <c r="DL11" s="131" t="n">
        <v>1.691151112203648e-06</v>
      </c>
      <c r="DM11" s="131" t="n">
        <v>1.225310904262293e-06</v>
      </c>
      <c r="DN11" s="131" t="n">
        <v>2.124790176970024e-06</v>
      </c>
      <c r="DO11" s="131" t="n">
        <v>2.560614547491398e-06</v>
      </c>
      <c r="DP11" s="129" t="n">
        <v>1.97885944873725e-06</v>
      </c>
      <c r="DQ11" s="131" t="n">
        <v>2.918392331950678e-06</v>
      </c>
      <c r="DR11" s="131" t="inlineStr"/>
      <c r="DS11" s="131" t="n">
        <v>1.701168768373441e-06</v>
      </c>
      <c r="DT11" s="131" t="inlineStr"/>
      <c r="DU11" s="129" t="inlineStr"/>
      <c r="DV11" s="131" t="inlineStr"/>
      <c r="DW11" s="131" t="inlineStr"/>
      <c r="DX11" s="131" t="inlineStr"/>
      <c r="DY11" s="131" t="inlineStr"/>
      <c r="DZ11" s="131" t="inlineStr"/>
      <c r="EA11" s="131" t="inlineStr"/>
      <c r="EB11" s="131" t="inlineStr"/>
      <c r="EC11" s="131" t="inlineStr"/>
      <c r="ED11" s="131" t="inlineStr"/>
      <c r="EE11" s="131" t="inlineStr"/>
      <c r="EF11" s="131" t="inlineStr"/>
      <c r="EG11" s="28" t="inlineStr"/>
      <c r="EH11" s="28" t="inlineStr"/>
      <c r="EI11" s="28" t="inlineStr"/>
      <c r="EJ11" s="28" t="inlineStr"/>
      <c r="EK11" s="28" t="inlineStr"/>
      <c r="EL11" s="28" t="inlineStr"/>
      <c r="EM11" s="28" t="inlineStr"/>
      <c r="EN11" s="28" t="inlineStr"/>
      <c r="EO11" s="28" t="inlineStr"/>
      <c r="EP11" s="28" t="inlineStr"/>
      <c r="EQ11" s="28" t="inlineStr"/>
      <c r="ER11" s="28" t="inlineStr"/>
      <c r="ES11" s="28" t="inlineStr"/>
      <c r="ET11" s="28" t="inlineStr"/>
      <c r="EU11" s="28" t="inlineStr"/>
      <c r="EV11" s="28" t="inlineStr"/>
      <c r="EW11" s="28" t="inlineStr"/>
      <c r="EX11" s="28" t="inlineStr"/>
      <c r="EY11" s="28" t="inlineStr"/>
      <c r="EZ11" s="28" t="inlineStr"/>
      <c r="FA11" s="28" t="inlineStr"/>
      <c r="FB11" s="28" t="inlineStr"/>
      <c r="FC11" s="28" t="inlineStr"/>
      <c r="FD11" s="28" t="inlineStr"/>
      <c r="FE11" s="28" t="inlineStr"/>
      <c r="FF11" s="28" t="inlineStr"/>
      <c r="FG11" s="28" t="inlineStr"/>
      <c r="FH11" s="28" t="n"/>
    </row>
    <row r="12" ht="17.1" customHeight="1">
      <c r="A12" s="128" t="n">
        <v>47.5</v>
      </c>
      <c r="B12" s="131" t="inlineStr"/>
      <c r="C12" s="131" t="inlineStr"/>
      <c r="D12" s="131" t="inlineStr"/>
      <c r="E12" s="131" t="inlineStr"/>
      <c r="F12" s="131" t="inlineStr"/>
      <c r="G12" s="131" t="inlineStr"/>
      <c r="H12" s="131" t="inlineStr"/>
      <c r="I12" s="131" t="inlineStr"/>
      <c r="J12" s="131" t="inlineStr"/>
      <c r="K12" s="131" t="inlineStr"/>
      <c r="L12" s="131" t="inlineStr"/>
      <c r="M12" s="131" t="inlineStr"/>
      <c r="N12" s="131" t="inlineStr"/>
      <c r="O12" s="131" t="inlineStr"/>
      <c r="P12" s="131" t="inlineStr"/>
      <c r="Q12" s="131" t="inlineStr"/>
      <c r="R12" s="131" t="inlineStr"/>
      <c r="S12" s="131" t="inlineStr"/>
      <c r="T12" s="131" t="inlineStr"/>
      <c r="U12" s="131" t="inlineStr"/>
      <c r="V12" s="131" t="inlineStr"/>
      <c r="W12" s="131" t="inlineStr"/>
      <c r="X12" s="131" t="inlineStr"/>
      <c r="Y12" s="131" t="inlineStr"/>
      <c r="Z12" s="131" t="inlineStr"/>
      <c r="AA12" s="131" t="inlineStr"/>
      <c r="AB12" s="131" t="inlineStr"/>
      <c r="AC12" s="131" t="inlineStr"/>
      <c r="AD12" s="131" t="inlineStr"/>
      <c r="AE12" s="131" t="inlineStr"/>
      <c r="AF12" s="131" t="inlineStr"/>
      <c r="AG12" s="131" t="inlineStr"/>
      <c r="AH12" s="131" t="inlineStr"/>
      <c r="AI12" s="131" t="inlineStr"/>
      <c r="AJ12" s="131" t="inlineStr"/>
      <c r="AK12" s="131" t="inlineStr"/>
      <c r="AL12" s="131" t="inlineStr"/>
      <c r="AM12" s="131" t="inlineStr"/>
      <c r="AN12" s="131" t="inlineStr"/>
      <c r="AO12" s="131" t="inlineStr"/>
      <c r="AP12" s="131" t="inlineStr"/>
      <c r="AQ12" s="131" t="inlineStr"/>
      <c r="AR12" s="131" t="inlineStr"/>
      <c r="AS12" s="131" t="inlineStr"/>
      <c r="AT12" s="131" t="inlineStr"/>
      <c r="AU12" s="131" t="inlineStr"/>
      <c r="AV12" s="131" t="inlineStr"/>
      <c r="AW12" s="131" t="inlineStr"/>
      <c r="AX12" s="131" t="inlineStr"/>
      <c r="AY12" s="131" t="inlineStr"/>
      <c r="AZ12" s="131" t="inlineStr"/>
      <c r="BA12" s="131" t="inlineStr"/>
      <c r="BB12" s="131" t="inlineStr"/>
      <c r="BC12" s="131" t="inlineStr"/>
      <c r="BD12" s="131" t="inlineStr"/>
      <c r="BE12" s="131" t="n">
        <v>1.067475556944697e-05</v>
      </c>
      <c r="BF12" s="131" t="n">
        <v>1.243175440921669e-05</v>
      </c>
      <c r="BG12" s="131" t="n">
        <v>1.412724282964519e-05</v>
      </c>
      <c r="BH12" s="131" t="n">
        <v>1.229852933571277e-05</v>
      </c>
      <c r="BI12" s="131" t="n">
        <v>1.114470846709094e-05</v>
      </c>
      <c r="BJ12" s="131" t="n">
        <v>1.338645504932289e-05</v>
      </c>
      <c r="BK12" s="131" t="n">
        <v>1.284261046961613e-05</v>
      </c>
      <c r="BL12" s="131" t="n">
        <v>9.552964912778702e-06</v>
      </c>
      <c r="BM12" s="131" t="n">
        <v>1.285046256198982e-05</v>
      </c>
      <c r="BN12" s="131" t="n">
        <v>1.165336012703967e-05</v>
      </c>
      <c r="BO12" s="131" t="n">
        <v>9.504468152977882e-06</v>
      </c>
      <c r="BP12" s="131" t="n">
        <v>8.316201496239886e-06</v>
      </c>
      <c r="BQ12" s="131" t="n">
        <v>9.401890443642027e-06</v>
      </c>
      <c r="BR12" s="131" t="n">
        <v>7.591532449144464e-06</v>
      </c>
      <c r="BS12" s="131" t="n">
        <v>1.084426207470253e-05</v>
      </c>
      <c r="BT12" s="131" t="n">
        <v>9.562059189071383e-06</v>
      </c>
      <c r="BU12" s="131" t="n">
        <v>7.186984688469557e-06</v>
      </c>
      <c r="BV12" s="131" t="n">
        <v>5.336585499361269e-06</v>
      </c>
      <c r="BW12" s="131" t="n">
        <v>6.150784009683794e-06</v>
      </c>
      <c r="BX12" s="131" t="n">
        <v>4.68133070102108e-06</v>
      </c>
      <c r="BY12" s="131" t="n">
        <v>6.783563290475911e-06</v>
      </c>
      <c r="BZ12" s="131" t="n">
        <v>5.083165363522672e-06</v>
      </c>
      <c r="CA12" s="131" t="n">
        <v>6.372935991053219e-06</v>
      </c>
      <c r="CB12" s="131" t="n">
        <v>4.574922243477818e-06</v>
      </c>
      <c r="CC12" s="131" t="n">
        <v>5.82893758577646e-06</v>
      </c>
      <c r="CD12" s="131" t="n">
        <v>3.909990858029796e-06</v>
      </c>
      <c r="CE12" s="131" t="n">
        <v>2.638884490748071e-06</v>
      </c>
      <c r="CF12" s="131" t="n">
        <v>3.011413195783757e-06</v>
      </c>
      <c r="CG12" s="131" t="n">
        <v>2.941337379044853e-06</v>
      </c>
      <c r="CH12" s="131" t="n">
        <v>2.105858884213733e-06</v>
      </c>
      <c r="CI12" s="131" t="n">
        <v>2.723883621745395e-06</v>
      </c>
      <c r="CJ12" s="131" t="n">
        <v>2.459945368478994e-06</v>
      </c>
      <c r="CK12" s="131" t="n">
        <v>3.415571762443569e-06</v>
      </c>
      <c r="CL12" s="131" t="n">
        <v>3.524959651801129e-06</v>
      </c>
      <c r="CM12" s="131" t="n">
        <v>2.311835650678859e-06</v>
      </c>
      <c r="CN12" s="131" t="n">
        <v>2.225468769032394e-06</v>
      </c>
      <c r="CO12" s="131" t="n">
        <v>1.990884875802202e-06</v>
      </c>
      <c r="CP12" s="131" t="n">
        <v>2.725957700496574e-06</v>
      </c>
      <c r="CQ12" s="131" t="n">
        <v>3.106115384680096e-06</v>
      </c>
      <c r="CR12" s="131" t="n">
        <v>2.575067399170339e-06</v>
      </c>
      <c r="CS12" s="131" t="n">
        <v>1.895307509220987e-06</v>
      </c>
      <c r="CT12" s="131" t="n">
        <v>1.848187876429666e-06</v>
      </c>
      <c r="CU12" s="131" t="n">
        <v>1.440121719087697e-06</v>
      </c>
      <c r="CV12" s="129" t="n">
        <v>2.465456894362568e-06</v>
      </c>
      <c r="CW12" s="132" t="n">
        <v>1.718987882854414e-06</v>
      </c>
      <c r="CX12" s="132" t="n">
        <v>1.684005940274821e-06</v>
      </c>
      <c r="CY12" s="132" t="n">
        <v>2.434313103785722e-06</v>
      </c>
      <c r="CZ12" s="132" t="n">
        <v>1.090641943122586e-06</v>
      </c>
      <c r="DA12" s="133" t="n">
        <v>2.369020363775999e-06</v>
      </c>
      <c r="DB12" s="131" t="inlineStr"/>
      <c r="DC12" s="131" t="inlineStr"/>
      <c r="DD12" s="131" t="inlineStr"/>
      <c r="DE12" s="131" t="inlineStr"/>
      <c r="DF12" s="129" t="n">
        <v>1.928764596777012e-06</v>
      </c>
      <c r="DG12" s="131" t="n">
        <v>3.02397840414192e-06</v>
      </c>
      <c r="DH12" s="131" t="n">
        <v>3.339957582538702e-06</v>
      </c>
      <c r="DI12" s="131" t="n">
        <v>3.522939988175069e-06</v>
      </c>
      <c r="DJ12" s="131" t="n">
        <v>2.440687927417846e-06</v>
      </c>
      <c r="DK12" s="129" t="n">
        <v>3.410001119211081e-06</v>
      </c>
      <c r="DL12" s="131" t="n">
        <v>3.059249088955621e-06</v>
      </c>
      <c r="DM12" s="131" t="inlineStr"/>
      <c r="DN12" s="131" t="n">
        <v>3.561413911849409e-06</v>
      </c>
      <c r="DO12" s="131" t="inlineStr"/>
      <c r="DP12" s="129" t="inlineStr"/>
      <c r="DQ12" s="131" t="inlineStr"/>
      <c r="DR12" s="131" t="inlineStr"/>
      <c r="DS12" s="131" t="inlineStr"/>
      <c r="DT12" s="131" t="inlineStr"/>
      <c r="DU12" s="131" t="inlineStr"/>
      <c r="DV12" s="131" t="inlineStr"/>
      <c r="DW12" s="131" t="inlineStr"/>
      <c r="DX12" s="131" t="inlineStr"/>
      <c r="DY12" s="131" t="inlineStr"/>
      <c r="DZ12" s="131" t="inlineStr"/>
      <c r="EA12" s="131" t="inlineStr"/>
      <c r="EB12" s="131" t="inlineStr"/>
      <c r="EC12" s="131" t="inlineStr"/>
      <c r="ED12" s="131" t="inlineStr"/>
      <c r="EE12" s="131" t="inlineStr"/>
      <c r="EF12" s="131" t="inlineStr"/>
      <c r="EG12" s="28" t="inlineStr"/>
      <c r="EH12" s="28" t="inlineStr"/>
      <c r="EI12" s="28" t="inlineStr"/>
      <c r="EJ12" s="28" t="inlineStr"/>
      <c r="EK12" s="28" t="inlineStr"/>
      <c r="EL12" s="28" t="inlineStr"/>
      <c r="EM12" s="28" t="inlineStr"/>
      <c r="EN12" s="28" t="inlineStr"/>
      <c r="EO12" s="28" t="inlineStr"/>
      <c r="EP12" s="28" t="inlineStr"/>
      <c r="EQ12" s="28" t="inlineStr"/>
      <c r="ER12" s="28" t="inlineStr"/>
      <c r="ES12" s="28" t="inlineStr"/>
      <c r="ET12" s="28" t="inlineStr"/>
      <c r="EU12" s="28" t="inlineStr"/>
      <c r="EV12" s="28" t="inlineStr"/>
      <c r="EW12" s="28" t="inlineStr"/>
      <c r="EX12" s="28" t="inlineStr"/>
      <c r="EY12" s="28" t="inlineStr"/>
      <c r="EZ12" s="28" t="inlineStr"/>
      <c r="FA12" s="28" t="inlineStr"/>
      <c r="FB12" s="28" t="inlineStr"/>
      <c r="FC12" s="28" t="inlineStr"/>
      <c r="FD12" s="28" t="inlineStr"/>
      <c r="FE12" s="28" t="inlineStr"/>
      <c r="FF12" s="28" t="inlineStr"/>
      <c r="FG12" s="28" t="inlineStr"/>
      <c r="FH12" s="28" t="n"/>
    </row>
    <row r="13" ht="17.1" customHeight="1">
      <c r="A13" s="128" t="n">
        <v>52.5</v>
      </c>
      <c r="B13" s="131" t="inlineStr"/>
      <c r="C13" s="131" t="inlineStr"/>
      <c r="D13" s="131" t="inlineStr"/>
      <c r="E13" s="131" t="inlineStr"/>
      <c r="F13" s="131" t="inlineStr"/>
      <c r="G13" s="131" t="inlineStr"/>
      <c r="H13" s="131" t="inlineStr"/>
      <c r="I13" s="131" t="inlineStr"/>
      <c r="J13" s="131" t="inlineStr"/>
      <c r="K13" s="131" t="inlineStr"/>
      <c r="L13" s="131" t="inlineStr"/>
      <c r="M13" s="131" t="inlineStr"/>
      <c r="N13" s="131" t="inlineStr"/>
      <c r="O13" s="131" t="inlineStr"/>
      <c r="P13" s="131" t="inlineStr"/>
      <c r="Q13" s="131" t="inlineStr"/>
      <c r="R13" s="131" t="inlineStr"/>
      <c r="S13" s="131" t="inlineStr"/>
      <c r="T13" s="131" t="inlineStr"/>
      <c r="U13" s="131" t="inlineStr"/>
      <c r="V13" s="131" t="inlineStr"/>
      <c r="W13" s="131" t="inlineStr"/>
      <c r="X13" s="131" t="inlineStr"/>
      <c r="Y13" s="131" t="inlineStr"/>
      <c r="Z13" s="131" t="inlineStr"/>
      <c r="AA13" s="131" t="inlineStr"/>
      <c r="AB13" s="131" t="inlineStr"/>
      <c r="AC13" s="131" t="inlineStr"/>
      <c r="AD13" s="131" t="inlineStr"/>
      <c r="AE13" s="131" t="inlineStr"/>
      <c r="AF13" s="131" t="inlineStr"/>
      <c r="AG13" s="131" t="inlineStr"/>
      <c r="AH13" s="131" t="inlineStr"/>
      <c r="AI13" s="131" t="inlineStr"/>
      <c r="AJ13" s="131" t="inlineStr"/>
      <c r="AK13" s="131" t="inlineStr"/>
      <c r="AL13" s="131" t="inlineStr"/>
      <c r="AM13" s="131" t="inlineStr"/>
      <c r="AN13" s="131" t="inlineStr"/>
      <c r="AO13" s="131" t="inlineStr"/>
      <c r="AP13" s="131" t="inlineStr"/>
      <c r="AQ13" s="131" t="inlineStr"/>
      <c r="AR13" s="131" t="inlineStr"/>
      <c r="AS13" s="131" t="inlineStr"/>
      <c r="AT13" s="131" t="inlineStr"/>
      <c r="AU13" s="131" t="inlineStr"/>
      <c r="AV13" s="131" t="inlineStr"/>
      <c r="AW13" s="131" t="inlineStr"/>
      <c r="AX13" s="131" t="inlineStr"/>
      <c r="AY13" s="131" t="inlineStr"/>
      <c r="AZ13" s="131" t="n">
        <v>2.376978422684188e-05</v>
      </c>
      <c r="BA13" s="131" t="n">
        <v>2.549590708823642e-05</v>
      </c>
      <c r="BB13" s="131" t="n">
        <v>2.010624881413576e-05</v>
      </c>
      <c r="BC13" s="131" t="n">
        <v>1.93760642873194e-05</v>
      </c>
      <c r="BD13" s="131" t="n">
        <v>1.550368890055186e-05</v>
      </c>
      <c r="BE13" s="131" t="n">
        <v>2.085894980646556e-05</v>
      </c>
      <c r="BF13" s="131" t="n">
        <v>2.446697066003891e-05</v>
      </c>
      <c r="BG13" s="131" t="n">
        <v>2.135065586087688e-05</v>
      </c>
      <c r="BH13" s="131" t="n">
        <v>2.109382925167382e-05</v>
      </c>
      <c r="BI13" s="131" t="n">
        <v>2.069414671972646e-05</v>
      </c>
      <c r="BJ13" s="131" t="n">
        <v>1.695418984184064e-05</v>
      </c>
      <c r="BK13" s="131" t="n">
        <v>1.824496233783649e-05</v>
      </c>
      <c r="BL13" s="131" t="n">
        <v>1.837582606994779e-05</v>
      </c>
      <c r="BM13" s="131" t="n">
        <v>1.781767192336703e-05</v>
      </c>
      <c r="BN13" s="131" t="n">
        <v>1.644698358894524e-05</v>
      </c>
      <c r="BO13" s="131" t="n">
        <v>1.490998772636919e-05</v>
      </c>
      <c r="BP13" s="131" t="n">
        <v>1.533586208919299e-05</v>
      </c>
      <c r="BQ13" s="131" t="n">
        <v>1.335769114674748e-05</v>
      </c>
      <c r="BR13" s="131" t="n">
        <v>1.246954959967662e-05</v>
      </c>
      <c r="BS13" s="131" t="n">
        <v>1.103203913192019e-05</v>
      </c>
      <c r="BT13" s="131" t="n">
        <v>1.044216819788172e-05</v>
      </c>
      <c r="BU13" s="131" t="n">
        <v>1.090554228811948e-05</v>
      </c>
      <c r="BV13" s="131" t="n">
        <v>8.832824660775369e-06</v>
      </c>
      <c r="BW13" s="131" t="n">
        <v>8.330422809221277e-06</v>
      </c>
      <c r="BX13" s="131" t="n">
        <v>7.490420460783945e-06</v>
      </c>
      <c r="BY13" s="131" t="n">
        <v>5.200652727683068e-06</v>
      </c>
      <c r="BZ13" s="131" t="n">
        <v>6.802562304136695e-06</v>
      </c>
      <c r="CA13" s="131" t="n">
        <v>7.546128079526358e-06</v>
      </c>
      <c r="CB13" s="131" t="n">
        <v>8.294709817435183e-06</v>
      </c>
      <c r="CC13" s="131" t="n">
        <v>6.312527764238494e-06</v>
      </c>
      <c r="CD13" s="131" t="n">
        <v>3.237608753976053e-06</v>
      </c>
      <c r="CE13" s="131" t="n">
        <v>2.770054711350604e-06</v>
      </c>
      <c r="CF13" s="131" t="n">
        <v>4.200608458135161e-06</v>
      </c>
      <c r="CG13" s="131" t="n">
        <v>2.46143899415757e-06</v>
      </c>
      <c r="CH13" s="131" t="n">
        <v>5.793669469804892e-06</v>
      </c>
      <c r="CI13" s="131" t="n">
        <v>4.495377908626574e-06</v>
      </c>
      <c r="CJ13" s="131" t="n">
        <v>3.614932345637418e-06</v>
      </c>
      <c r="CK13" s="131" t="n">
        <v>3.14885751577184e-06</v>
      </c>
      <c r="CL13" s="131" t="n">
        <v>4.635142206162885e-06</v>
      </c>
      <c r="CM13" s="131" t="n">
        <v>4.457258122277038e-06</v>
      </c>
      <c r="CN13" s="131" t="n">
        <v>2.669308293244277e-06</v>
      </c>
      <c r="CO13" s="131" t="n">
        <v>2.975961458748285e-06</v>
      </c>
      <c r="CP13" s="131" t="n">
        <v>3.792680181430984e-06</v>
      </c>
      <c r="CQ13" s="129" t="n">
        <v>1.941240965464547e-06</v>
      </c>
      <c r="CR13" s="132" t="n">
        <v>4.420220480597572e-06</v>
      </c>
      <c r="CS13" s="132" t="n">
        <v>2.434079054019517e-06</v>
      </c>
      <c r="CT13" s="132" t="n">
        <v>3.386314523401315e-06</v>
      </c>
      <c r="CU13" s="132" t="n">
        <v>1.467652570434481e-06</v>
      </c>
      <c r="CV13" s="133" t="n">
        <v>3.23076801577955e-06</v>
      </c>
      <c r="CW13" s="131" t="inlineStr"/>
      <c r="CX13" s="131" t="inlineStr"/>
      <c r="CY13" s="131" t="inlineStr"/>
      <c r="CZ13" s="131" t="inlineStr"/>
      <c r="DA13" s="129" t="n">
        <v>3.101432573858955e-06</v>
      </c>
      <c r="DB13" s="131" t="n">
        <v>4.325392873216524e-06</v>
      </c>
      <c r="DC13" s="131" t="n">
        <v>2.896094694276549e-06</v>
      </c>
      <c r="DD13" s="131" t="n">
        <v>4.470008422613371e-06</v>
      </c>
      <c r="DE13" s="131" t="n">
        <v>4.533716341689879e-06</v>
      </c>
      <c r="DF13" s="129" t="n">
        <v>4.188162507685569e-06</v>
      </c>
      <c r="DG13" s="131" t="n">
        <v>4.171916825328636e-06</v>
      </c>
      <c r="DH13" s="131" t="inlineStr"/>
      <c r="DI13" s="131" t="n">
        <v>6.501111690099006e-06</v>
      </c>
      <c r="DJ13" s="131" t="inlineStr"/>
      <c r="DK13" s="129" t="inlineStr"/>
      <c r="DL13" s="131" t="inlineStr"/>
      <c r="DM13" s="131" t="inlineStr"/>
      <c r="DN13" s="131" t="inlineStr"/>
      <c r="DO13" s="131" t="inlineStr"/>
      <c r="DP13" s="131" t="inlineStr"/>
      <c r="DQ13" s="131" t="inlineStr"/>
      <c r="DR13" s="131" t="inlineStr"/>
      <c r="DS13" s="131" t="inlineStr"/>
      <c r="DT13" s="131" t="inlineStr"/>
      <c r="DU13" s="131" t="inlineStr"/>
      <c r="DV13" s="131" t="inlineStr"/>
      <c r="DW13" s="131" t="inlineStr"/>
      <c r="DX13" s="131" t="inlineStr"/>
      <c r="DY13" s="131" t="inlineStr"/>
      <c r="DZ13" s="131" t="inlineStr"/>
      <c r="EA13" s="131" t="inlineStr"/>
      <c r="EB13" s="131" t="inlineStr"/>
      <c r="EC13" s="131" t="inlineStr"/>
      <c r="ED13" s="131" t="inlineStr"/>
      <c r="EE13" s="131" t="inlineStr"/>
      <c r="EF13" s="131" t="inlineStr"/>
      <c r="EG13" s="28" t="inlineStr"/>
      <c r="EH13" s="28" t="inlineStr"/>
      <c r="EI13" s="28" t="inlineStr"/>
      <c r="EJ13" s="28" t="inlineStr"/>
      <c r="EK13" s="28" t="inlineStr"/>
      <c r="EL13" s="28" t="inlineStr"/>
      <c r="EM13" s="28" t="inlineStr"/>
      <c r="EN13" s="28" t="inlineStr"/>
      <c r="EO13" s="28" t="inlineStr"/>
      <c r="EP13" s="28" t="inlineStr"/>
      <c r="EQ13" s="28" t="inlineStr"/>
      <c r="ER13" s="28" t="inlineStr"/>
      <c r="ES13" s="28" t="inlineStr"/>
      <c r="ET13" s="28" t="inlineStr"/>
      <c r="EU13" s="28" t="inlineStr"/>
      <c r="EV13" s="28" t="inlineStr"/>
      <c r="EW13" s="28" t="inlineStr"/>
      <c r="EX13" s="28" t="inlineStr"/>
      <c r="EY13" s="28" t="inlineStr"/>
      <c r="EZ13" s="28" t="inlineStr"/>
      <c r="FA13" s="28" t="inlineStr"/>
      <c r="FB13" s="28" t="inlineStr"/>
      <c r="FC13" s="28" t="inlineStr"/>
      <c r="FD13" s="28" t="inlineStr"/>
      <c r="FE13" s="28" t="inlineStr"/>
      <c r="FF13" s="28" t="inlineStr"/>
      <c r="FG13" s="28" t="inlineStr"/>
      <c r="FH13" s="28" t="n"/>
    </row>
    <row r="14" ht="17.1" customHeight="1">
      <c r="A14" s="128" t="n">
        <v>57.5</v>
      </c>
      <c r="B14" s="131" t="inlineStr"/>
      <c r="C14" s="131" t="inlineStr"/>
      <c r="D14" s="131" t="inlineStr"/>
      <c r="E14" s="131" t="inlineStr"/>
      <c r="F14" s="131" t="inlineStr"/>
      <c r="G14" s="131" t="inlineStr"/>
      <c r="H14" s="131" t="inlineStr"/>
      <c r="I14" s="131" t="inlineStr"/>
      <c r="J14" s="131" t="inlineStr"/>
      <c r="K14" s="131" t="inlineStr"/>
      <c r="L14" s="131" t="inlineStr"/>
      <c r="M14" s="131" t="inlineStr"/>
      <c r="N14" s="131" t="inlineStr"/>
      <c r="O14" s="131" t="inlineStr"/>
      <c r="P14" s="131" t="inlineStr"/>
      <c r="Q14" s="131" t="inlineStr"/>
      <c r="R14" s="131" t="inlineStr"/>
      <c r="S14" s="131" t="inlineStr"/>
      <c r="T14" s="131" t="inlineStr"/>
      <c r="U14" s="131" t="inlineStr"/>
      <c r="V14" s="131" t="inlineStr"/>
      <c r="W14" s="131" t="inlineStr"/>
      <c r="X14" s="131" t="inlineStr"/>
      <c r="Y14" s="131" t="inlineStr"/>
      <c r="Z14" s="131" t="inlineStr"/>
      <c r="AA14" s="131" t="inlineStr"/>
      <c r="AB14" s="131" t="inlineStr"/>
      <c r="AC14" s="131" t="inlineStr"/>
      <c r="AD14" s="131" t="inlineStr"/>
      <c r="AE14" s="131" t="inlineStr"/>
      <c r="AF14" s="131" t="inlineStr"/>
      <c r="AG14" s="131" t="inlineStr"/>
      <c r="AH14" s="131" t="inlineStr"/>
      <c r="AI14" s="131" t="inlineStr"/>
      <c r="AJ14" s="131" t="inlineStr"/>
      <c r="AK14" s="131" t="inlineStr"/>
      <c r="AL14" s="131" t="inlineStr"/>
      <c r="AM14" s="131" t="inlineStr"/>
      <c r="AN14" s="131" t="inlineStr"/>
      <c r="AO14" s="131" t="inlineStr"/>
      <c r="AP14" s="131" t="inlineStr"/>
      <c r="AQ14" s="131" t="inlineStr"/>
      <c r="AR14" s="131" t="inlineStr"/>
      <c r="AS14" s="131" t="inlineStr"/>
      <c r="AT14" s="131" t="inlineStr"/>
      <c r="AU14" s="131" t="n">
        <v>3.516136361177527e-05</v>
      </c>
      <c r="AV14" s="131" t="n">
        <v>3.730097598003652e-05</v>
      </c>
      <c r="AW14" s="131" t="n">
        <v>3.392464783454239e-05</v>
      </c>
      <c r="AX14" s="131" t="n">
        <v>3.655923778167424e-05</v>
      </c>
      <c r="AY14" s="131" t="n">
        <v>3.198293308154168e-05</v>
      </c>
      <c r="AZ14" s="131" t="n">
        <v>3.738734772476625e-05</v>
      </c>
      <c r="BA14" s="131" t="n">
        <v>3.76330441008096e-05</v>
      </c>
      <c r="BB14" s="131" t="n">
        <v>3.966951010816077e-05</v>
      </c>
      <c r="BC14" s="131" t="n">
        <v>3.547216993249136e-05</v>
      </c>
      <c r="BD14" s="131" t="n">
        <v>3.729160625705344e-05</v>
      </c>
      <c r="BE14" s="131" t="n">
        <v>3.088565536248536e-05</v>
      </c>
      <c r="BF14" s="131" t="n">
        <v>3.762254149464417e-05</v>
      </c>
      <c r="BG14" s="131" t="n">
        <v>3.313244487762048e-05</v>
      </c>
      <c r="BH14" s="131" t="n">
        <v>3.185503954689392e-05</v>
      </c>
      <c r="BI14" s="131" t="n">
        <v>3.025326156687737e-05</v>
      </c>
      <c r="BJ14" s="131" t="n">
        <v>2.905281455286768e-05</v>
      </c>
      <c r="BK14" s="131" t="n">
        <v>2.538470408675194e-05</v>
      </c>
      <c r="BL14" s="131" t="n">
        <v>2.710043492729203e-05</v>
      </c>
      <c r="BM14" s="131" t="n">
        <v>2.373519742227279e-05</v>
      </c>
      <c r="BN14" s="131" t="n">
        <v>2.567192963307525e-05</v>
      </c>
      <c r="BO14" s="131" t="n">
        <v>1.908152847721155e-05</v>
      </c>
      <c r="BP14" s="131" t="n">
        <v>2.064951469389099e-05</v>
      </c>
      <c r="BQ14" s="131" t="n">
        <v>1.987890334314963e-05</v>
      </c>
      <c r="BR14" s="131" t="n">
        <v>1.561186835318369e-05</v>
      </c>
      <c r="BS14" s="131" t="n">
        <v>1.701253387159624e-05</v>
      </c>
      <c r="BT14" s="131" t="n">
        <v>1.456658500898984e-05</v>
      </c>
      <c r="BU14" s="131" t="n">
        <v>1.307546116373223e-05</v>
      </c>
      <c r="BV14" s="131" t="n">
        <v>1.386898141367368e-05</v>
      </c>
      <c r="BW14" s="131" t="n">
        <v>8.270227959715253e-06</v>
      </c>
      <c r="BX14" s="131" t="n">
        <v>1.218308187198535e-05</v>
      </c>
      <c r="BY14" s="131" t="n">
        <v>9.136805025082313e-06</v>
      </c>
      <c r="BZ14" s="131" t="n">
        <v>8.859536210548742e-06</v>
      </c>
      <c r="CA14" s="131" t="n">
        <v>8.282373728310534e-06</v>
      </c>
      <c r="CB14" s="131" t="n">
        <v>7.641195397870097e-06</v>
      </c>
      <c r="CC14" s="131" t="n">
        <v>6.774019300115334e-06</v>
      </c>
      <c r="CD14" s="131" t="n">
        <v>5.658776672077966e-06</v>
      </c>
      <c r="CE14" s="131" t="n">
        <v>8.62919295804752e-06</v>
      </c>
      <c r="CF14" s="131" t="n">
        <v>9.840993599199074e-06</v>
      </c>
      <c r="CG14" s="131" t="n">
        <v>7.046504581402396e-06</v>
      </c>
      <c r="CH14" s="131" t="n">
        <v>5.090045967187121e-06</v>
      </c>
      <c r="CI14" s="131" t="n">
        <v>5.56301660522091e-06</v>
      </c>
      <c r="CJ14" s="131" t="n">
        <v>3.875524072356403e-06</v>
      </c>
      <c r="CK14" s="131" t="n">
        <v>5.167980759429427e-06</v>
      </c>
      <c r="CL14" s="129" t="n">
        <v>5.378687350437791e-06</v>
      </c>
      <c r="CM14" s="132" t="n">
        <v>7.028410432333499e-06</v>
      </c>
      <c r="CN14" s="132" t="n">
        <v>4.457112891292245e-06</v>
      </c>
      <c r="CO14" s="132" t="n">
        <v>5.885111154301288e-06</v>
      </c>
      <c r="CP14" s="132" t="n">
        <v>5.88984310579841e-06</v>
      </c>
      <c r="CQ14" s="133" t="n">
        <v>5.357466936057962e-06</v>
      </c>
      <c r="CR14" s="131" t="inlineStr"/>
      <c r="CS14" s="131" t="inlineStr"/>
      <c r="CT14" s="131" t="inlineStr"/>
      <c r="CU14" s="131" t="inlineStr"/>
      <c r="CV14" s="129" t="n">
        <v>5.801982772061453e-06</v>
      </c>
      <c r="CW14" s="131" t="n">
        <v>6.16183814156062e-06</v>
      </c>
      <c r="CX14" s="131" t="n">
        <v>5.935600162777899e-06</v>
      </c>
      <c r="CY14" s="131" t="n">
        <v>6.570356966320702e-06</v>
      </c>
      <c r="CZ14" s="131" t="n">
        <v>6.265837920642234e-06</v>
      </c>
      <c r="DA14" s="129" t="n">
        <v>8.642260538804614e-06</v>
      </c>
      <c r="DB14" s="131" t="n">
        <v>6.000166620011525e-06</v>
      </c>
      <c r="DC14" s="131" t="inlineStr"/>
      <c r="DD14" s="131" t="n">
        <v>6.183779596094184e-06</v>
      </c>
      <c r="DE14" s="131" t="inlineStr"/>
      <c r="DF14" s="129" t="inlineStr"/>
      <c r="DG14" s="131" t="inlineStr"/>
      <c r="DH14" s="131" t="inlineStr"/>
      <c r="DI14" s="131" t="inlineStr"/>
      <c r="DJ14" s="131" t="inlineStr"/>
      <c r="DK14" s="131" t="inlineStr"/>
      <c r="DL14" s="131" t="inlineStr"/>
      <c r="DM14" s="131" t="inlineStr"/>
      <c r="DN14" s="131" t="inlineStr"/>
      <c r="DO14" s="131" t="inlineStr"/>
      <c r="DP14" s="131" t="inlineStr"/>
      <c r="DQ14" s="131" t="inlineStr"/>
      <c r="DR14" s="131" t="inlineStr"/>
      <c r="DS14" s="131" t="inlineStr"/>
      <c r="DT14" s="131" t="inlineStr"/>
      <c r="DU14" s="131" t="inlineStr"/>
      <c r="DV14" s="131" t="inlineStr"/>
      <c r="DW14" s="131" t="inlineStr"/>
      <c r="DX14" s="131" t="inlineStr"/>
      <c r="DY14" s="131" t="inlineStr"/>
      <c r="DZ14" s="131" t="inlineStr"/>
      <c r="EA14" s="131" t="inlineStr"/>
      <c r="EB14" s="131" t="inlineStr"/>
      <c r="EC14" s="131" t="inlineStr"/>
      <c r="ED14" s="131" t="inlineStr"/>
      <c r="EE14" s="131" t="inlineStr"/>
      <c r="EF14" s="131" t="inlineStr"/>
      <c r="EG14" s="28" t="inlineStr"/>
      <c r="EH14" s="28" t="inlineStr"/>
      <c r="EI14" s="28" t="inlineStr"/>
      <c r="EJ14" s="28" t="inlineStr"/>
      <c r="EK14" s="28" t="inlineStr"/>
      <c r="EL14" s="28" t="inlineStr"/>
      <c r="EM14" s="28" t="inlineStr"/>
      <c r="EN14" s="28" t="inlineStr"/>
      <c r="EO14" s="28" t="inlineStr"/>
      <c r="EP14" s="28" t="inlineStr"/>
      <c r="EQ14" s="28" t="inlineStr"/>
      <c r="ER14" s="28" t="inlineStr"/>
      <c r="ES14" s="28" t="inlineStr"/>
      <c r="ET14" s="28" t="inlineStr"/>
      <c r="EU14" s="28" t="inlineStr"/>
      <c r="EV14" s="28" t="inlineStr"/>
      <c r="EW14" s="28" t="inlineStr"/>
      <c r="EX14" s="28" t="inlineStr"/>
      <c r="EY14" s="28" t="inlineStr"/>
      <c r="EZ14" s="28" t="inlineStr"/>
      <c r="FA14" s="28" t="inlineStr"/>
      <c r="FB14" s="28" t="inlineStr"/>
      <c r="FC14" s="28" t="inlineStr"/>
      <c r="FD14" s="28" t="inlineStr"/>
      <c r="FE14" s="28" t="inlineStr"/>
      <c r="FF14" s="28" t="inlineStr"/>
      <c r="FG14" s="28" t="inlineStr"/>
      <c r="FH14" s="28" t="n"/>
    </row>
    <row r="15" ht="17.1" customHeight="1">
      <c r="A15" s="128" t="n">
        <v>62.5</v>
      </c>
      <c r="B15" s="131" t="inlineStr"/>
      <c r="C15" s="131" t="inlineStr"/>
      <c r="D15" s="131" t="inlineStr"/>
      <c r="E15" s="131" t="inlineStr"/>
      <c r="F15" s="131" t="inlineStr"/>
      <c r="G15" s="131" t="inlineStr"/>
      <c r="H15" s="131" t="inlineStr"/>
      <c r="I15" s="131" t="inlineStr"/>
      <c r="J15" s="131" t="inlineStr"/>
      <c r="K15" s="131" t="inlineStr"/>
      <c r="L15" s="131" t="inlineStr"/>
      <c r="M15" s="131" t="inlineStr"/>
      <c r="N15" s="131" t="inlineStr"/>
      <c r="O15" s="131" t="inlineStr"/>
      <c r="P15" s="131" t="inlineStr"/>
      <c r="Q15" s="131" t="inlineStr"/>
      <c r="R15" s="131" t="inlineStr"/>
      <c r="S15" s="131" t="inlineStr"/>
      <c r="T15" s="131" t="inlineStr"/>
      <c r="U15" s="131" t="inlineStr"/>
      <c r="V15" s="131" t="inlineStr"/>
      <c r="W15" s="131" t="inlineStr"/>
      <c r="X15" s="131" t="inlineStr"/>
      <c r="Y15" s="131" t="inlineStr"/>
      <c r="Z15" s="131" t="inlineStr"/>
      <c r="AA15" s="131" t="inlineStr"/>
      <c r="AB15" s="131" t="inlineStr"/>
      <c r="AC15" s="131" t="inlineStr"/>
      <c r="AD15" s="131" t="inlineStr"/>
      <c r="AE15" s="131" t="inlineStr"/>
      <c r="AF15" s="131" t="inlineStr"/>
      <c r="AG15" s="131" t="inlineStr"/>
      <c r="AH15" s="131" t="inlineStr"/>
      <c r="AI15" s="131" t="inlineStr"/>
      <c r="AJ15" s="131" t="inlineStr"/>
      <c r="AK15" s="131" t="inlineStr"/>
      <c r="AL15" s="131" t="inlineStr"/>
      <c r="AM15" s="131" t="inlineStr"/>
      <c r="AN15" s="131" t="inlineStr"/>
      <c r="AO15" s="131" t="inlineStr"/>
      <c r="AP15" s="131" t="n">
        <v>6.734111887756993e-05</v>
      </c>
      <c r="AQ15" s="131" t="n">
        <v>6.367427584982646e-05</v>
      </c>
      <c r="AR15" s="131" t="n">
        <v>6.151758166141864e-05</v>
      </c>
      <c r="AS15" s="131" t="n">
        <v>6.148979482737808e-05</v>
      </c>
      <c r="AT15" s="131" t="n">
        <v>5.396260846640263e-05</v>
      </c>
      <c r="AU15" s="131" t="n">
        <v>6.756600084979602e-05</v>
      </c>
      <c r="AV15" s="131" t="n">
        <v>6.39347654498588e-05</v>
      </c>
      <c r="AW15" s="131" t="n">
        <v>6.176801884593478e-05</v>
      </c>
      <c r="AX15" s="131" t="n">
        <v>6.138887806967859e-05</v>
      </c>
      <c r="AY15" s="131" t="n">
        <v>5.849372629925607e-05</v>
      </c>
      <c r="AZ15" s="131" t="n">
        <v>5.340650368896811e-05</v>
      </c>
      <c r="BA15" s="131" t="n">
        <v>6.019070553126145e-05</v>
      </c>
      <c r="BB15" s="131" t="n">
        <v>5.96007678109923e-05</v>
      </c>
      <c r="BC15" s="131" t="n">
        <v>5.231622819195331e-05</v>
      </c>
      <c r="BD15" s="131" t="n">
        <v>5.367888932319185e-05</v>
      </c>
      <c r="BE15" s="131" t="n">
        <v>5.00354714817591e-05</v>
      </c>
      <c r="BF15" s="131" t="n">
        <v>4.927364456459073e-05</v>
      </c>
      <c r="BG15" s="131" t="n">
        <v>4.458354737682127e-05</v>
      </c>
      <c r="BH15" s="131" t="n">
        <v>4.022091134451417e-05</v>
      </c>
      <c r="BI15" s="131" t="n">
        <v>3.79518521471248e-05</v>
      </c>
      <c r="BJ15" s="131" t="n">
        <v>3.536576998830027e-05</v>
      </c>
      <c r="BK15" s="131" t="n">
        <v>3.725452423148423e-05</v>
      </c>
      <c r="BL15" s="131" t="n">
        <v>2.596243943080892e-05</v>
      </c>
      <c r="BM15" s="131" t="n">
        <v>2.747673817037526e-05</v>
      </c>
      <c r="BN15" s="131" t="n">
        <v>2.444289161671056e-05</v>
      </c>
      <c r="BO15" s="131" t="n">
        <v>2.230542571594784e-05</v>
      </c>
      <c r="BP15" s="131" t="n">
        <v>2.093930095391213e-05</v>
      </c>
      <c r="BQ15" s="131" t="n">
        <v>2.479819143247284e-05</v>
      </c>
      <c r="BR15" s="131" t="n">
        <v>1.739839715258724e-05</v>
      </c>
      <c r="BS15" s="131" t="n">
        <v>1.869858269924675e-05</v>
      </c>
      <c r="BT15" s="131" t="n">
        <v>1.533494162292168e-05</v>
      </c>
      <c r="BU15" s="131" t="n">
        <v>1.552638710630362e-05</v>
      </c>
      <c r="BV15" s="131" t="n">
        <v>1.086155218513631e-05</v>
      </c>
      <c r="BW15" s="131" t="n">
        <v>9.729273693503324e-06</v>
      </c>
      <c r="BX15" s="131" t="n">
        <v>1.243025676421771e-05</v>
      </c>
      <c r="BY15" s="131" t="n">
        <v>9.844263747514323e-06</v>
      </c>
      <c r="BZ15" s="131" t="n">
        <v>1.147734701367978e-05</v>
      </c>
      <c r="CA15" s="131" t="n">
        <v>1.152531400350173e-05</v>
      </c>
      <c r="CB15" s="131" t="n">
        <v>1.504451078827071e-05</v>
      </c>
      <c r="CC15" s="131" t="n">
        <v>1.449709925124899e-05</v>
      </c>
      <c r="CD15" s="131" t="n">
        <v>9.922742003274032e-06</v>
      </c>
      <c r="CE15" s="131" t="n">
        <v>7.371367902438102e-06</v>
      </c>
      <c r="CF15" s="131" t="n">
        <v>7.960937725678367e-06</v>
      </c>
      <c r="CG15" s="129" t="n">
        <v>6.002849352492649e-06</v>
      </c>
      <c r="CH15" s="132" t="n">
        <v>6.862234635242207e-06</v>
      </c>
      <c r="CI15" s="132" t="n">
        <v>5.888408566213124e-06</v>
      </c>
      <c r="CJ15" s="132" t="n">
        <v>6.251471293536858e-06</v>
      </c>
      <c r="CK15" s="132" t="n">
        <v>6.990664439982594e-06</v>
      </c>
      <c r="CL15" s="133" t="n">
        <v>5.885267446783389e-06</v>
      </c>
      <c r="CM15" s="131" t="inlineStr"/>
      <c r="CN15" s="131" t="inlineStr"/>
      <c r="CO15" s="131" t="inlineStr"/>
      <c r="CP15" s="131" t="inlineStr"/>
      <c r="CQ15" s="129" t="n">
        <v>8.656425091904707e-06</v>
      </c>
      <c r="CR15" s="131" t="n">
        <v>7.173599129715833e-06</v>
      </c>
      <c r="CS15" s="131" t="n">
        <v>7.919987561451115e-06</v>
      </c>
      <c r="CT15" s="131" t="n">
        <v>6.26734077820753e-06</v>
      </c>
      <c r="CU15" s="131" t="n">
        <v>9.5803449642713e-06</v>
      </c>
      <c r="CV15" s="129" t="n">
        <v>7.707175406429405e-06</v>
      </c>
      <c r="CW15" s="131" t="n">
        <v>1.023141935876625e-05</v>
      </c>
      <c r="CX15" s="131" t="inlineStr"/>
      <c r="CY15" s="131" t="n">
        <v>1.060027882474584e-05</v>
      </c>
      <c r="CZ15" s="131" t="inlineStr"/>
      <c r="DA15" s="129" t="inlineStr"/>
      <c r="DB15" s="131" t="inlineStr"/>
      <c r="DC15" s="131" t="inlineStr"/>
      <c r="DD15" s="131" t="inlineStr"/>
      <c r="DE15" s="131" t="inlineStr"/>
      <c r="DF15" s="131" t="inlineStr"/>
      <c r="DG15" s="131" t="inlineStr"/>
      <c r="DH15" s="131" t="inlineStr"/>
      <c r="DI15" s="131" t="inlineStr"/>
      <c r="DJ15" s="131" t="inlineStr"/>
      <c r="DK15" s="131" t="inlineStr"/>
      <c r="DL15" s="131" t="inlineStr"/>
      <c r="DM15" s="131" t="inlineStr"/>
      <c r="DN15" s="131" t="inlineStr"/>
      <c r="DO15" s="131" t="inlineStr"/>
      <c r="DP15" s="131" t="inlineStr"/>
      <c r="DQ15" s="131" t="inlineStr"/>
      <c r="DR15" s="131" t="inlineStr"/>
      <c r="DS15" s="131" t="inlineStr"/>
      <c r="DT15" s="131" t="inlineStr"/>
      <c r="DU15" s="131" t="inlineStr"/>
      <c r="DV15" s="131" t="inlineStr"/>
      <c r="DW15" s="131" t="inlineStr"/>
      <c r="DX15" s="131" t="inlineStr"/>
      <c r="DY15" s="131" t="inlineStr"/>
      <c r="DZ15" s="131" t="inlineStr"/>
      <c r="EA15" s="131" t="inlineStr"/>
      <c r="EB15" s="131" t="inlineStr"/>
      <c r="EC15" s="131" t="inlineStr"/>
      <c r="ED15" s="131" t="inlineStr"/>
      <c r="EE15" s="131" t="inlineStr"/>
      <c r="EF15" s="131" t="inlineStr"/>
      <c r="EG15" s="28" t="inlineStr"/>
      <c r="EH15" s="28" t="inlineStr"/>
      <c r="EI15" s="28" t="inlineStr"/>
      <c r="EJ15" s="28" t="inlineStr"/>
      <c r="EK15" s="28" t="inlineStr"/>
      <c r="EL15" s="28" t="inlineStr"/>
      <c r="EM15" s="28" t="inlineStr"/>
      <c r="EN15" s="28" t="inlineStr"/>
      <c r="EO15" s="28" t="inlineStr"/>
      <c r="EP15" s="28" t="inlineStr"/>
      <c r="EQ15" s="28" t="inlineStr"/>
      <c r="ER15" s="28" t="inlineStr"/>
      <c r="ES15" s="28" t="inlineStr"/>
      <c r="ET15" s="28" t="inlineStr"/>
      <c r="EU15" s="28" t="inlineStr"/>
      <c r="EV15" s="28" t="inlineStr"/>
      <c r="EW15" s="28" t="inlineStr"/>
      <c r="EX15" s="28" t="inlineStr"/>
      <c r="EY15" s="28" t="inlineStr"/>
      <c r="EZ15" s="28" t="inlineStr"/>
      <c r="FA15" s="28" t="inlineStr"/>
      <c r="FB15" s="28" t="inlineStr"/>
      <c r="FC15" s="28" t="inlineStr"/>
      <c r="FD15" s="28" t="inlineStr"/>
      <c r="FE15" s="28" t="inlineStr"/>
      <c r="FF15" s="28" t="inlineStr"/>
      <c r="FG15" s="28" t="inlineStr"/>
      <c r="FH15" s="28" t="n"/>
    </row>
    <row r="16" ht="17.1" customHeight="1">
      <c r="A16" s="128" t="n">
        <v>67.5</v>
      </c>
      <c r="B16" s="131" t="inlineStr"/>
      <c r="C16" s="131" t="inlineStr"/>
      <c r="D16" s="131" t="inlineStr"/>
      <c r="E16" s="131" t="inlineStr"/>
      <c r="F16" s="131" t="inlineStr"/>
      <c r="G16" s="131" t="inlineStr"/>
      <c r="H16" s="131" t="inlineStr"/>
      <c r="I16" s="131" t="inlineStr"/>
      <c r="J16" s="131" t="inlineStr"/>
      <c r="K16" s="131" t="inlineStr"/>
      <c r="L16" s="131" t="inlineStr"/>
      <c r="M16" s="131" t="inlineStr"/>
      <c r="N16" s="131" t="inlineStr"/>
      <c r="O16" s="131" t="inlineStr"/>
      <c r="P16" s="131" t="inlineStr"/>
      <c r="Q16" s="131" t="inlineStr"/>
      <c r="R16" s="131" t="inlineStr"/>
      <c r="S16" s="131" t="inlineStr"/>
      <c r="T16" s="131" t="inlineStr"/>
      <c r="U16" s="131" t="inlineStr"/>
      <c r="V16" s="131" t="inlineStr"/>
      <c r="W16" s="131" t="inlineStr"/>
      <c r="X16" s="131" t="inlineStr"/>
      <c r="Y16" s="131" t="inlineStr"/>
      <c r="Z16" s="131" t="inlineStr"/>
      <c r="AA16" s="131" t="inlineStr"/>
      <c r="AB16" s="131" t="inlineStr"/>
      <c r="AC16" s="131" t="inlineStr"/>
      <c r="AD16" s="131" t="inlineStr"/>
      <c r="AE16" s="131" t="inlineStr"/>
      <c r="AF16" s="131" t="inlineStr"/>
      <c r="AG16" s="131" t="inlineStr"/>
      <c r="AH16" s="131" t="inlineStr"/>
      <c r="AI16" s="131" t="inlineStr"/>
      <c r="AJ16" s="131" t="inlineStr"/>
      <c r="AK16" s="131" t="n">
        <v>0.0001091704381009681</v>
      </c>
      <c r="AL16" s="131" t="n">
        <v>9.995913670491503e-05</v>
      </c>
      <c r="AM16" s="131" t="n">
        <v>0.0001133747296448755</v>
      </c>
      <c r="AN16" s="131" t="n">
        <v>0.0001026069820188872</v>
      </c>
      <c r="AO16" s="131" t="n">
        <v>0.0001037496879282941</v>
      </c>
      <c r="AP16" s="131" t="n">
        <v>0.0001089430415645519</v>
      </c>
      <c r="AQ16" s="131" t="n">
        <v>0.0001031611382753806</v>
      </c>
      <c r="AR16" s="131" t="n">
        <v>0.0001024124709653002</v>
      </c>
      <c r="AS16" s="131" t="n">
        <v>0.0001125094891871539</v>
      </c>
      <c r="AT16" s="131" t="n">
        <v>0.0001054038586760229</v>
      </c>
      <c r="AU16" s="131" t="n">
        <v>9.110917661375162e-05</v>
      </c>
      <c r="AV16" s="131" t="n">
        <v>9.834243637930909e-05</v>
      </c>
      <c r="AW16" s="131" t="n">
        <v>8.822228768143707e-05</v>
      </c>
      <c r="AX16" s="131" t="n">
        <v>9.067048557319237e-05</v>
      </c>
      <c r="AY16" s="131" t="n">
        <v>8.254384459708216e-05</v>
      </c>
      <c r="AZ16" s="131" t="n">
        <v>8.082729223216641e-05</v>
      </c>
      <c r="BA16" s="131" t="n">
        <v>7.915915416913803e-05</v>
      </c>
      <c r="BB16" s="131" t="n">
        <v>7.116139965028054e-05</v>
      </c>
      <c r="BC16" s="131" t="n">
        <v>7.398182904672668e-05</v>
      </c>
      <c r="BD16" s="131" t="n">
        <v>6.093747643919319e-05</v>
      </c>
      <c r="BE16" s="131" t="n">
        <v>6.003464639059973e-05</v>
      </c>
      <c r="BF16" s="131" t="n">
        <v>6.000499384844326e-05</v>
      </c>
      <c r="BG16" s="131" t="n">
        <v>5.016183792974174e-05</v>
      </c>
      <c r="BH16" s="131" t="n">
        <v>5.324663546375244e-05</v>
      </c>
      <c r="BI16" s="131" t="n">
        <v>4.880074453383859e-05</v>
      </c>
      <c r="BJ16" s="131" t="n">
        <v>4.321528087841962e-05</v>
      </c>
      <c r="BK16" s="131" t="n">
        <v>4.497843908546395e-05</v>
      </c>
      <c r="BL16" s="131" t="n">
        <v>3.833731397879513e-05</v>
      </c>
      <c r="BM16" s="131" t="n">
        <v>3.391845879651059e-05</v>
      </c>
      <c r="BN16" s="131" t="n">
        <v>2.245645758155337e-05</v>
      </c>
      <c r="BO16" s="131" t="n">
        <v>2.883364328201049e-05</v>
      </c>
      <c r="BP16" s="131" t="n">
        <v>2.381800340899656e-05</v>
      </c>
      <c r="BQ16" s="131" t="n">
        <v>2.310903408579989e-05</v>
      </c>
      <c r="BR16" s="131" t="n">
        <v>1.969381488888213e-05</v>
      </c>
      <c r="BS16" s="131" t="n">
        <v>1.853639989037624e-05</v>
      </c>
      <c r="BT16" s="131" t="n">
        <v>1.61229520971738e-05</v>
      </c>
      <c r="BU16" s="131" t="n">
        <v>1.618460936133219e-05</v>
      </c>
      <c r="BV16" s="131" t="n">
        <v>1.98001572698206e-05</v>
      </c>
      <c r="BW16" s="131" t="n">
        <v>1.775231963643249e-05</v>
      </c>
      <c r="BX16" s="131" t="n">
        <v>1.515045298570491e-05</v>
      </c>
      <c r="BY16" s="131" t="n">
        <v>1.621148138948084e-05</v>
      </c>
      <c r="BZ16" s="131" t="n">
        <v>1.29861903791411e-05</v>
      </c>
      <c r="CA16" s="131" t="n">
        <v>1.036812423884011e-05</v>
      </c>
      <c r="CB16" s="129" t="n">
        <v>1.303599557627481e-05</v>
      </c>
      <c r="CC16" s="132" t="n">
        <v>1.430551872473189e-05</v>
      </c>
      <c r="CD16" s="132" t="n">
        <v>1.118877042958894e-05</v>
      </c>
      <c r="CE16" s="132" t="n">
        <v>9.656853863084618e-06</v>
      </c>
      <c r="CF16" s="132" t="n">
        <v>7.496270605373826e-06</v>
      </c>
      <c r="CG16" s="133" t="n">
        <v>9.26676027720294e-06</v>
      </c>
      <c r="CH16" s="131" t="inlineStr"/>
      <c r="CI16" s="131" t="inlineStr"/>
      <c r="CJ16" s="131" t="inlineStr"/>
      <c r="CK16" s="131" t="inlineStr"/>
      <c r="CL16" s="129" t="n">
        <v>7.985185727629599e-06</v>
      </c>
      <c r="CM16" s="131" t="n">
        <v>1.036542038570801e-05</v>
      </c>
      <c r="CN16" s="131" t="n">
        <v>1.080621202817162e-05</v>
      </c>
      <c r="CO16" s="131" t="n">
        <v>8.539953680605076e-06</v>
      </c>
      <c r="CP16" s="131" t="n">
        <v>9.920145974160697e-06</v>
      </c>
      <c r="CQ16" s="129" t="n">
        <v>1.268791328234202e-05</v>
      </c>
      <c r="CR16" s="131" t="n">
        <v>1.354859462254757e-05</v>
      </c>
      <c r="CS16" s="131" t="inlineStr"/>
      <c r="CT16" s="131" t="n">
        <v>1.628344805269205e-05</v>
      </c>
      <c r="CU16" s="131" t="inlineStr"/>
      <c r="CV16" s="129" t="inlineStr"/>
      <c r="CW16" s="131" t="inlineStr"/>
      <c r="CX16" s="131" t="inlineStr"/>
      <c r="CY16" s="131" t="inlineStr"/>
      <c r="CZ16" s="131" t="inlineStr"/>
      <c r="DA16" s="131" t="inlineStr"/>
      <c r="DB16" s="131" t="inlineStr"/>
      <c r="DC16" s="131" t="inlineStr"/>
      <c r="DD16" s="131" t="inlineStr"/>
      <c r="DE16" s="131" t="inlineStr"/>
      <c r="DF16" s="131" t="inlineStr"/>
      <c r="DG16" s="131" t="inlineStr"/>
      <c r="DH16" s="131" t="inlineStr"/>
      <c r="DI16" s="131" t="inlineStr"/>
      <c r="DJ16" s="131" t="inlineStr"/>
      <c r="DK16" s="131" t="inlineStr"/>
      <c r="DL16" s="131" t="inlineStr"/>
      <c r="DM16" s="131" t="inlineStr"/>
      <c r="DN16" s="131" t="inlineStr"/>
      <c r="DO16" s="131" t="inlineStr"/>
      <c r="DP16" s="131" t="inlineStr"/>
      <c r="DQ16" s="131" t="inlineStr"/>
      <c r="DR16" s="131" t="inlineStr"/>
      <c r="DS16" s="131" t="inlineStr"/>
      <c r="DT16" s="131" t="inlineStr"/>
      <c r="DU16" s="131" t="inlineStr"/>
      <c r="DV16" s="131" t="inlineStr"/>
      <c r="DW16" s="131" t="inlineStr"/>
      <c r="DX16" s="131" t="inlineStr"/>
      <c r="DY16" s="131" t="inlineStr"/>
      <c r="DZ16" s="131" t="inlineStr"/>
      <c r="EA16" s="131" t="inlineStr"/>
      <c r="EB16" s="131" t="inlineStr"/>
      <c r="EC16" s="131" t="inlineStr"/>
      <c r="ED16" s="131" t="inlineStr"/>
      <c r="EE16" s="131" t="inlineStr"/>
      <c r="EF16" s="131" t="inlineStr"/>
      <c r="EG16" s="28" t="inlineStr"/>
      <c r="EH16" s="28" t="inlineStr"/>
      <c r="EI16" s="28" t="inlineStr"/>
      <c r="EJ16" s="28" t="inlineStr"/>
      <c r="EK16" s="28" t="inlineStr"/>
      <c r="EL16" s="28" t="inlineStr"/>
      <c r="EM16" s="28" t="inlineStr"/>
      <c r="EN16" s="28" t="inlineStr"/>
      <c r="EO16" s="28" t="inlineStr"/>
      <c r="EP16" s="28" t="inlineStr"/>
      <c r="EQ16" s="28" t="inlineStr"/>
      <c r="ER16" s="28" t="inlineStr"/>
      <c r="ES16" s="28" t="inlineStr"/>
      <c r="ET16" s="28" t="inlineStr"/>
      <c r="EU16" s="28" t="inlineStr"/>
      <c r="EV16" s="28" t="inlineStr"/>
      <c r="EW16" s="28" t="inlineStr"/>
      <c r="EX16" s="28" t="inlineStr"/>
      <c r="EY16" s="28" t="inlineStr"/>
      <c r="EZ16" s="28" t="inlineStr"/>
      <c r="FA16" s="28" t="inlineStr"/>
      <c r="FB16" s="28" t="inlineStr"/>
      <c r="FC16" s="28" t="inlineStr"/>
      <c r="FD16" s="28" t="inlineStr"/>
      <c r="FE16" s="28" t="inlineStr"/>
      <c r="FF16" s="28" t="inlineStr"/>
      <c r="FG16" s="28" t="inlineStr"/>
      <c r="FH16" s="28" t="n"/>
    </row>
    <row r="17" ht="17.1" customHeight="1">
      <c r="A17" s="128" t="n">
        <v>72.5</v>
      </c>
      <c r="B17" s="131" t="inlineStr"/>
      <c r="C17" s="131" t="inlineStr"/>
      <c r="D17" s="131" t="inlineStr"/>
      <c r="E17" s="131" t="inlineStr"/>
      <c r="F17" s="131" t="inlineStr"/>
      <c r="G17" s="131" t="inlineStr"/>
      <c r="H17" s="131" t="inlineStr"/>
      <c r="I17" s="131" t="inlineStr"/>
      <c r="J17" s="131" t="inlineStr"/>
      <c r="K17" s="131" t="inlineStr"/>
      <c r="L17" s="131" t="inlineStr"/>
      <c r="M17" s="131" t="inlineStr"/>
      <c r="N17" s="131" t="inlineStr"/>
      <c r="O17" s="131" t="inlineStr"/>
      <c r="P17" s="131" t="inlineStr"/>
      <c r="Q17" s="131" t="inlineStr"/>
      <c r="R17" s="131" t="inlineStr"/>
      <c r="S17" s="131" t="inlineStr"/>
      <c r="T17" s="131" t="inlineStr"/>
      <c r="U17" s="131" t="inlineStr"/>
      <c r="V17" s="131" t="inlineStr"/>
      <c r="W17" s="131" t="inlineStr"/>
      <c r="X17" s="131" t="inlineStr"/>
      <c r="Y17" s="131" t="inlineStr"/>
      <c r="Z17" s="131" t="inlineStr"/>
      <c r="AA17" s="131" t="inlineStr"/>
      <c r="AB17" s="131" t="inlineStr"/>
      <c r="AC17" s="131" t="inlineStr"/>
      <c r="AD17" s="131" t="inlineStr"/>
      <c r="AE17" s="131" t="inlineStr"/>
      <c r="AF17" s="131" t="n">
        <v>0.0001342539424509288</v>
      </c>
      <c r="AG17" s="131" t="n">
        <v>0.0001573159046379589</v>
      </c>
      <c r="AH17" s="131" t="n">
        <v>0.0001668287858450937</v>
      </c>
      <c r="AI17" s="131" t="n">
        <v>0.000183298102044626</v>
      </c>
      <c r="AJ17" s="131" t="n">
        <v>0.0001575779333553908</v>
      </c>
      <c r="AK17" s="131" t="n">
        <v>0.0001648093296429907</v>
      </c>
      <c r="AL17" s="131" t="n">
        <v>0.0001624754512961325</v>
      </c>
      <c r="AM17" s="131" t="n">
        <v>0.0001680869506178313</v>
      </c>
      <c r="AN17" s="131" t="n">
        <v>0.0001643872635153896</v>
      </c>
      <c r="AO17" s="131" t="n">
        <v>0.000169087131496668</v>
      </c>
      <c r="AP17" s="131" t="n">
        <v>0.0001578252762608317</v>
      </c>
      <c r="AQ17" s="131" t="n">
        <v>0.0001511810490321969</v>
      </c>
      <c r="AR17" s="131" t="n">
        <v>0.0001543002008415643</v>
      </c>
      <c r="AS17" s="131" t="n">
        <v>0.0001416984020361861</v>
      </c>
      <c r="AT17" s="131" t="n">
        <v>0.0001461266521444608</v>
      </c>
      <c r="AU17" s="131" t="n">
        <v>0.0001389122237054149</v>
      </c>
      <c r="AV17" s="131" t="n">
        <v>0.0001274744667926865</v>
      </c>
      <c r="AW17" s="131" t="n">
        <v>0.0001295460067209591</v>
      </c>
      <c r="AX17" s="131" t="n">
        <v>0.0001089567981301561</v>
      </c>
      <c r="AY17" s="131" t="n">
        <v>0.0001206158769936396</v>
      </c>
      <c r="AZ17" s="131" t="n">
        <v>0.0001086915915885203</v>
      </c>
      <c r="BA17" s="131" t="n">
        <v>0.000100259989545504</v>
      </c>
      <c r="BB17" s="131" t="n">
        <v>9.374159217050744e-05</v>
      </c>
      <c r="BC17" s="131" t="n">
        <v>7.882252613125179e-05</v>
      </c>
      <c r="BD17" s="131" t="n">
        <v>7.727246437072918e-05</v>
      </c>
      <c r="BE17" s="131" t="n">
        <v>6.987110405333227e-05</v>
      </c>
      <c r="BF17" s="131" t="n">
        <v>6.171117779367241e-05</v>
      </c>
      <c r="BG17" s="131" t="n">
        <v>5.22291832520015e-05</v>
      </c>
      <c r="BH17" s="131" t="n">
        <v>5.085324584092073e-05</v>
      </c>
      <c r="BI17" s="131" t="n">
        <v>5.013379190924626e-05</v>
      </c>
      <c r="BJ17" s="131" t="n">
        <v>3.88314345455259e-05</v>
      </c>
      <c r="BK17" s="131" t="n">
        <v>3.938236263971278e-05</v>
      </c>
      <c r="BL17" s="131" t="n">
        <v>3.572420375468122e-05</v>
      </c>
      <c r="BM17" s="131" t="n">
        <v>2.744450492400159e-05</v>
      </c>
      <c r="BN17" s="131" t="n">
        <v>2.779322474218795e-05</v>
      </c>
      <c r="BO17" s="131" t="n">
        <v>2.912869864749874e-05</v>
      </c>
      <c r="BP17" s="131" t="n">
        <v>2.924646483356324e-05</v>
      </c>
      <c r="BQ17" s="131" t="n">
        <v>2.737381348807058e-05</v>
      </c>
      <c r="BR17" s="131" t="n">
        <v>2.995591941070957e-05</v>
      </c>
      <c r="BS17" s="131" t="n">
        <v>2.016805103781178e-05</v>
      </c>
      <c r="BT17" s="131" t="n">
        <v>2.026088873792541e-05</v>
      </c>
      <c r="BU17" s="131" t="n">
        <v>2.05555601896593e-05</v>
      </c>
      <c r="BV17" s="131" t="n">
        <v>1.905295500912606e-05</v>
      </c>
      <c r="BW17" s="129" t="n">
        <v>1.464455279421056e-05</v>
      </c>
      <c r="BX17" s="132" t="n">
        <v>1.448938064236858e-05</v>
      </c>
      <c r="BY17" s="132" t="n">
        <v>1.588347394789549e-05</v>
      </c>
      <c r="BZ17" s="132" t="n">
        <v>1.048603707060835e-05</v>
      </c>
      <c r="CA17" s="132" t="n">
        <v>1.26801234734755e-05</v>
      </c>
      <c r="CB17" s="133" t="n">
        <v>1.04849764165126e-05</v>
      </c>
      <c r="CC17" s="131" t="inlineStr"/>
      <c r="CD17" s="131" t="inlineStr"/>
      <c r="CE17" s="131" t="inlineStr"/>
      <c r="CF17" s="131" t="inlineStr"/>
      <c r="CG17" s="129" t="n">
        <v>1.351523031303976e-05</v>
      </c>
      <c r="CH17" s="131" t="n">
        <v>1.268458662226544e-05</v>
      </c>
      <c r="CI17" s="131" t="n">
        <v>9.730463722276996e-06</v>
      </c>
      <c r="CJ17" s="131" t="n">
        <v>1.236580477007419e-05</v>
      </c>
      <c r="CK17" s="131" t="n">
        <v>1.282686278114739e-05</v>
      </c>
      <c r="CL17" s="129" t="n">
        <v>1.816420308279353e-05</v>
      </c>
      <c r="CM17" s="131" t="n">
        <v>1.683558368968652e-05</v>
      </c>
      <c r="CN17" s="131" t="inlineStr"/>
      <c r="CO17" s="131" t="n">
        <v>1.697269793947757e-05</v>
      </c>
      <c r="CP17" s="131" t="inlineStr"/>
      <c r="CQ17" s="129" t="inlineStr"/>
      <c r="CR17" s="131" t="inlineStr"/>
      <c r="CS17" s="131" t="inlineStr"/>
      <c r="CT17" s="131" t="inlineStr"/>
      <c r="CU17" s="131" t="inlineStr"/>
      <c r="CV17" s="131" t="inlineStr"/>
      <c r="CW17" s="131" t="inlineStr"/>
      <c r="CX17" s="131" t="inlineStr"/>
      <c r="CY17" s="131" t="inlineStr"/>
      <c r="CZ17" s="131" t="inlineStr"/>
      <c r="DA17" s="131" t="inlineStr"/>
      <c r="DB17" s="131" t="inlineStr"/>
      <c r="DC17" s="131" t="inlineStr"/>
      <c r="DD17" s="131" t="inlineStr"/>
      <c r="DE17" s="131" t="inlineStr"/>
      <c r="DF17" s="131" t="inlineStr"/>
      <c r="DG17" s="131" t="inlineStr"/>
      <c r="DH17" s="131" t="inlineStr"/>
      <c r="DI17" s="131" t="inlineStr"/>
      <c r="DJ17" s="131" t="inlineStr"/>
      <c r="DK17" s="131" t="inlineStr"/>
      <c r="DL17" s="131" t="inlineStr"/>
      <c r="DM17" s="131" t="inlineStr"/>
      <c r="DN17" s="131" t="inlineStr"/>
      <c r="DO17" s="131" t="inlineStr"/>
      <c r="DP17" s="131" t="inlineStr"/>
      <c r="DQ17" s="131" t="inlineStr"/>
      <c r="DR17" s="131" t="inlineStr"/>
      <c r="DS17" s="131" t="inlineStr"/>
      <c r="DT17" s="131" t="inlineStr"/>
      <c r="DU17" s="131" t="inlineStr"/>
      <c r="DV17" s="131" t="inlineStr"/>
      <c r="DW17" s="131" t="inlineStr"/>
      <c r="DX17" s="131" t="inlineStr"/>
      <c r="DY17" s="131" t="inlineStr"/>
      <c r="DZ17" s="131" t="inlineStr"/>
      <c r="EA17" s="131" t="inlineStr"/>
      <c r="EB17" s="131" t="inlineStr"/>
      <c r="EC17" s="131" t="inlineStr"/>
      <c r="ED17" s="131" t="inlineStr"/>
      <c r="EE17" s="131" t="inlineStr"/>
      <c r="EF17" s="131" t="inlineStr"/>
      <c r="EG17" s="28" t="inlineStr"/>
      <c r="EH17" s="28" t="inlineStr"/>
      <c r="EI17" s="28" t="inlineStr"/>
      <c r="EJ17" s="28" t="inlineStr"/>
      <c r="EK17" s="28" t="inlineStr"/>
      <c r="EL17" s="28" t="inlineStr"/>
      <c r="EM17" s="28" t="inlineStr"/>
      <c r="EN17" s="28" t="inlineStr"/>
      <c r="EO17" s="28" t="inlineStr"/>
      <c r="EP17" s="28" t="inlineStr"/>
      <c r="EQ17" s="28" t="inlineStr"/>
      <c r="ER17" s="28" t="inlineStr"/>
      <c r="ES17" s="28" t="inlineStr"/>
      <c r="ET17" s="28" t="inlineStr"/>
      <c r="EU17" s="28" t="inlineStr"/>
      <c r="EV17" s="28" t="inlineStr"/>
      <c r="EW17" s="28" t="inlineStr"/>
      <c r="EX17" s="28" t="inlineStr"/>
      <c r="EY17" s="28" t="inlineStr"/>
      <c r="EZ17" s="28" t="inlineStr"/>
      <c r="FA17" s="28" t="inlineStr"/>
      <c r="FB17" s="28" t="inlineStr"/>
      <c r="FC17" s="28" t="inlineStr"/>
      <c r="FD17" s="28" t="inlineStr"/>
      <c r="FE17" s="28" t="inlineStr"/>
      <c r="FF17" s="28" t="inlineStr"/>
      <c r="FG17" s="28" t="inlineStr"/>
      <c r="FH17" s="28" t="n"/>
    </row>
    <row r="18" ht="17.1" customHeight="1">
      <c r="A18" s="128" t="n">
        <v>77.5</v>
      </c>
      <c r="B18" s="131" t="inlineStr"/>
      <c r="C18" s="131" t="inlineStr"/>
      <c r="D18" s="131" t="inlineStr"/>
      <c r="E18" s="131" t="inlineStr"/>
      <c r="F18" s="131" t="inlineStr"/>
      <c r="G18" s="131" t="inlineStr"/>
      <c r="H18" s="131" t="inlineStr"/>
      <c r="I18" s="131" t="inlineStr"/>
      <c r="J18" s="131" t="inlineStr"/>
      <c r="K18" s="131" t="inlineStr"/>
      <c r="L18" s="131" t="inlineStr"/>
      <c r="M18" s="131" t="inlineStr"/>
      <c r="N18" s="131" t="inlineStr"/>
      <c r="O18" s="131" t="inlineStr"/>
      <c r="P18" s="131" t="inlineStr"/>
      <c r="Q18" s="131" t="inlineStr"/>
      <c r="R18" s="131" t="inlineStr"/>
      <c r="S18" s="131" t="inlineStr"/>
      <c r="T18" s="131" t="inlineStr"/>
      <c r="U18" s="131" t="inlineStr"/>
      <c r="V18" s="131" t="inlineStr"/>
      <c r="W18" s="131" t="inlineStr"/>
      <c r="X18" s="131" t="inlineStr"/>
      <c r="Y18" s="131" t="inlineStr"/>
      <c r="Z18" s="131" t="inlineStr"/>
      <c r="AA18" s="131" t="n">
        <v>0.0002196533908028813</v>
      </c>
      <c r="AB18" s="131" t="n">
        <v>0.0002298143322596309</v>
      </c>
      <c r="AC18" s="131" t="n">
        <v>0.0002277642872771228</v>
      </c>
      <c r="AD18" s="131" t="n">
        <v>0.0002223934642281844</v>
      </c>
      <c r="AE18" s="131" t="n">
        <v>0.0002174060737821863</v>
      </c>
      <c r="AF18" s="131" t="n">
        <v>0.0002310208286883327</v>
      </c>
      <c r="AG18" s="131" t="n">
        <v>0.0002656900685779178</v>
      </c>
      <c r="AH18" s="131" t="n">
        <v>0.0002540244073931074</v>
      </c>
      <c r="AI18" s="131" t="n">
        <v>0.0002393666077949971</v>
      </c>
      <c r="AJ18" s="131" t="n">
        <v>0.0002480194043033204</v>
      </c>
      <c r="AK18" s="131" t="n">
        <v>0.000227305377272538</v>
      </c>
      <c r="AL18" s="131" t="n">
        <v>0.0002557809639674851</v>
      </c>
      <c r="AM18" s="131" t="n">
        <v>0.000218067154507121</v>
      </c>
      <c r="AN18" s="131" t="n">
        <v>0.0002144186971948836</v>
      </c>
      <c r="AO18" s="131" t="n">
        <v>0.0002030165356968325</v>
      </c>
      <c r="AP18" s="131" t="n">
        <v>0.0001976490740689905</v>
      </c>
      <c r="AQ18" s="131" t="n">
        <v>0.0002109410679559424</v>
      </c>
      <c r="AR18" s="131" t="n">
        <v>0.0001867503577459073</v>
      </c>
      <c r="AS18" s="131" t="n">
        <v>0.0001633646643083438</v>
      </c>
      <c r="AT18" s="131" t="n">
        <v>0.0001666190280324314</v>
      </c>
      <c r="AU18" s="131" t="n">
        <v>0.0001528838584135113</v>
      </c>
      <c r="AV18" s="131" t="n">
        <v>0.0001446066474685385</v>
      </c>
      <c r="AW18" s="131" t="n">
        <v>0.0001477567948853022</v>
      </c>
      <c r="AX18" s="131" t="n">
        <v>0.0001119673170529101</v>
      </c>
      <c r="AY18" s="131" t="n">
        <v>0.0001187054603416015</v>
      </c>
      <c r="AZ18" s="131" t="n">
        <v>0.0001186562722981092</v>
      </c>
      <c r="BA18" s="131" t="n">
        <v>0.0001055834123958849</v>
      </c>
      <c r="BB18" s="131" t="n">
        <v>0.0001045637994616988</v>
      </c>
      <c r="BC18" s="131" t="n">
        <v>7.761738248933266e-05</v>
      </c>
      <c r="BD18" s="131" t="n">
        <v>6.636533970851175e-05</v>
      </c>
      <c r="BE18" s="131" t="n">
        <v>6.865584856976963e-05</v>
      </c>
      <c r="BF18" s="131" t="n">
        <v>6.121854100861963e-05</v>
      </c>
      <c r="BG18" s="131" t="n">
        <v>6.019308473458837e-05</v>
      </c>
      <c r="BH18" s="131" t="n">
        <v>4.929435369675185e-05</v>
      </c>
      <c r="BI18" s="131" t="n">
        <v>4.164150825542901e-05</v>
      </c>
      <c r="BJ18" s="131" t="n">
        <v>4.284461161359573e-05</v>
      </c>
      <c r="BK18" s="131" t="n">
        <v>4.356372382711275e-05</v>
      </c>
      <c r="BL18" s="131" t="n">
        <v>4.77147637216484e-05</v>
      </c>
      <c r="BM18" s="131" t="n">
        <v>3.27552243546288e-05</v>
      </c>
      <c r="BN18" s="131" t="n">
        <v>3.241379450059459e-05</v>
      </c>
      <c r="BO18" s="131" t="n">
        <v>3.413534186743341e-05</v>
      </c>
      <c r="BP18" s="131" t="n">
        <v>2.806838081307862e-05</v>
      </c>
      <c r="BQ18" s="131" t="n">
        <v>2.729838985637971e-05</v>
      </c>
      <c r="BR18" s="129" t="n">
        <v>2.953796107510506e-05</v>
      </c>
      <c r="BS18" s="132" t="n">
        <v>2.214260217570155e-05</v>
      </c>
      <c r="BT18" s="132" t="n">
        <v>1.934288062522258e-05</v>
      </c>
      <c r="BU18" s="132" t="n">
        <v>1.173296676012669e-05</v>
      </c>
      <c r="BV18" s="132" t="n">
        <v>1.58791490893308e-05</v>
      </c>
      <c r="BW18" s="133" t="n">
        <v>1.171116342097439e-05</v>
      </c>
      <c r="BX18" s="131" t="inlineStr"/>
      <c r="BY18" s="131" t="inlineStr"/>
      <c r="BZ18" s="131" t="inlineStr"/>
      <c r="CA18" s="131" t="inlineStr"/>
      <c r="CB18" s="129" t="n">
        <v>1.663371343216716e-05</v>
      </c>
      <c r="CC18" s="131" t="n">
        <v>2.110221220311825e-05</v>
      </c>
      <c r="CD18" s="131" t="n">
        <v>1.805908720874853e-05</v>
      </c>
      <c r="CE18" s="131" t="n">
        <v>1.610259063274616e-05</v>
      </c>
      <c r="CF18" s="131" t="n">
        <v>1.805873905857787e-05</v>
      </c>
      <c r="CG18" s="129" t="n">
        <v>2.33659342203518e-05</v>
      </c>
      <c r="CH18" s="131" t="n">
        <v>2.729569174727167e-05</v>
      </c>
      <c r="CI18" s="131" t="inlineStr"/>
      <c r="CJ18" s="131" t="n">
        <v>2.319072527456561e-05</v>
      </c>
      <c r="CK18" s="131" t="inlineStr"/>
      <c r="CL18" s="129" t="inlineStr"/>
      <c r="CM18" s="131" t="inlineStr"/>
      <c r="CN18" s="131" t="inlineStr"/>
      <c r="CO18" s="131" t="inlineStr"/>
      <c r="CP18" s="131" t="inlineStr"/>
      <c r="CQ18" s="131" t="inlineStr"/>
      <c r="CR18" s="131" t="inlineStr"/>
      <c r="CS18" s="131" t="inlineStr"/>
      <c r="CT18" s="131" t="inlineStr"/>
      <c r="CU18" s="131" t="inlineStr"/>
      <c r="CV18" s="131" t="inlineStr"/>
      <c r="CW18" s="131" t="inlineStr"/>
      <c r="CX18" s="131" t="inlineStr"/>
      <c r="CY18" s="131" t="inlineStr"/>
      <c r="CZ18" s="131" t="inlineStr"/>
      <c r="DA18" s="131" t="inlineStr"/>
      <c r="DB18" s="131" t="inlineStr"/>
      <c r="DC18" s="131" t="inlineStr"/>
      <c r="DD18" s="131" t="inlineStr"/>
      <c r="DE18" s="131" t="inlineStr"/>
      <c r="DF18" s="131" t="inlineStr"/>
      <c r="DG18" s="131" t="inlineStr"/>
      <c r="DH18" s="131" t="inlineStr"/>
      <c r="DI18" s="131" t="inlineStr"/>
      <c r="DJ18" s="131" t="inlineStr"/>
      <c r="DK18" s="131" t="inlineStr"/>
      <c r="DL18" s="131" t="inlineStr"/>
      <c r="DM18" s="131" t="inlineStr"/>
      <c r="DN18" s="131" t="inlineStr"/>
      <c r="DO18" s="131" t="inlineStr"/>
      <c r="DP18" s="131" t="inlineStr"/>
      <c r="DQ18" s="131" t="inlineStr"/>
      <c r="DR18" s="131" t="inlineStr"/>
      <c r="DS18" s="131" t="inlineStr"/>
      <c r="DT18" s="131" t="inlineStr"/>
      <c r="DU18" s="131" t="inlineStr"/>
      <c r="DV18" s="131" t="inlineStr"/>
      <c r="DW18" s="131" t="inlineStr"/>
      <c r="DX18" s="131" t="inlineStr"/>
      <c r="DY18" s="131" t="inlineStr"/>
      <c r="DZ18" s="131" t="inlineStr"/>
      <c r="EA18" s="131" t="inlineStr"/>
      <c r="EB18" s="131" t="inlineStr"/>
      <c r="EC18" s="131" t="inlineStr"/>
      <c r="ED18" s="131" t="inlineStr"/>
      <c r="EE18" s="131" t="inlineStr"/>
      <c r="EF18" s="131" t="inlineStr"/>
      <c r="EG18" s="28" t="inlineStr"/>
      <c r="EH18" s="28" t="inlineStr"/>
      <c r="EI18" s="28" t="inlineStr"/>
      <c r="EJ18" s="28" t="inlineStr"/>
      <c r="EK18" s="28" t="inlineStr"/>
      <c r="EL18" s="28" t="inlineStr"/>
      <c r="EM18" s="28" t="inlineStr"/>
      <c r="EN18" s="28" t="inlineStr"/>
      <c r="EO18" s="28" t="inlineStr"/>
      <c r="EP18" s="28" t="inlineStr"/>
      <c r="EQ18" s="28" t="inlineStr"/>
      <c r="ER18" s="28" t="inlineStr"/>
      <c r="ES18" s="28" t="inlineStr"/>
      <c r="ET18" s="28" t="inlineStr"/>
      <c r="EU18" s="28" t="inlineStr"/>
      <c r="EV18" s="28" t="inlineStr"/>
      <c r="EW18" s="28" t="inlineStr"/>
      <c r="EX18" s="28" t="inlineStr"/>
      <c r="EY18" s="28" t="inlineStr"/>
      <c r="EZ18" s="28" t="inlineStr"/>
      <c r="FA18" s="28" t="inlineStr"/>
      <c r="FB18" s="28" t="inlineStr"/>
      <c r="FC18" s="28" t="inlineStr"/>
      <c r="FD18" s="28" t="inlineStr"/>
      <c r="FE18" s="28" t="inlineStr"/>
      <c r="FF18" s="28" t="inlineStr"/>
      <c r="FG18" s="28" t="inlineStr"/>
      <c r="FH18" s="28" t="n"/>
    </row>
    <row r="19" ht="17.1" customHeight="1">
      <c r="A19" s="128" t="n">
        <v>82.5</v>
      </c>
      <c r="B19" s="131" t="inlineStr"/>
      <c r="C19" s="131" t="inlineStr"/>
      <c r="D19" s="131" t="inlineStr"/>
      <c r="E19" s="131" t="inlineStr"/>
      <c r="F19" s="131" t="inlineStr"/>
      <c r="G19" s="131" t="inlineStr"/>
      <c r="H19" s="131" t="inlineStr"/>
      <c r="I19" s="131" t="inlineStr"/>
      <c r="J19" s="131" t="inlineStr"/>
      <c r="K19" s="131" t="inlineStr"/>
      <c r="L19" s="131" t="inlineStr"/>
      <c r="M19" s="131" t="inlineStr"/>
      <c r="N19" s="131" t="inlineStr"/>
      <c r="O19" s="131" t="inlineStr"/>
      <c r="P19" s="131" t="inlineStr"/>
      <c r="Q19" s="131" t="inlineStr"/>
      <c r="R19" s="131" t="inlineStr"/>
      <c r="S19" s="131" t="inlineStr"/>
      <c r="T19" s="131" t="inlineStr"/>
      <c r="U19" s="131" t="inlineStr"/>
      <c r="V19" s="131" t="n">
        <v>0.0003364095663393511</v>
      </c>
      <c r="W19" s="131" t="n">
        <v>0.0003663273493229913</v>
      </c>
      <c r="X19" s="131" t="n">
        <v>0.0003465615825571918</v>
      </c>
      <c r="Y19" s="131" t="n">
        <v>0.0003684144521174714</v>
      </c>
      <c r="Z19" s="131" t="n">
        <v>0.0003175299684604838</v>
      </c>
      <c r="AA19" s="131" t="n">
        <v>0.0003694949142650936</v>
      </c>
      <c r="AB19" s="131" t="n">
        <v>0.0003125070048199706</v>
      </c>
      <c r="AC19" s="131" t="n">
        <v>0.000360706606916431</v>
      </c>
      <c r="AD19" s="131" t="n">
        <v>0.0003448516321629384</v>
      </c>
      <c r="AE19" s="131" t="n">
        <v>0.000314369736355534</v>
      </c>
      <c r="AF19" s="131" t="n">
        <v>0.0003340031871780115</v>
      </c>
      <c r="AG19" s="131" t="n">
        <v>0.0003050534279289487</v>
      </c>
      <c r="AH19" s="131" t="n">
        <v>0.0002988140058586474</v>
      </c>
      <c r="AI19" s="131" t="n">
        <v>0.0003150281427375087</v>
      </c>
      <c r="AJ19" s="131" t="n">
        <v>0.0003324155849089656</v>
      </c>
      <c r="AK19" s="131" t="n">
        <v>0.000293238084780685</v>
      </c>
      <c r="AL19" s="131" t="n">
        <v>0.0003227574772360676</v>
      </c>
      <c r="AM19" s="131" t="n">
        <v>0.0003046583505299501</v>
      </c>
      <c r="AN19" s="131" t="n">
        <v>0.0002768219219340034</v>
      </c>
      <c r="AO19" s="131" t="n">
        <v>0.000237820017323054</v>
      </c>
      <c r="AP19" s="131" t="n">
        <v>0.0002656512884087488</v>
      </c>
      <c r="AQ19" s="131" t="n">
        <v>0.0002288618106163749</v>
      </c>
      <c r="AR19" s="131" t="n">
        <v>0.0002137945657415353</v>
      </c>
      <c r="AS19" s="131" t="n">
        <v>0.0001777738990745252</v>
      </c>
      <c r="AT19" s="131" t="n">
        <v>0.0001874671014999966</v>
      </c>
      <c r="AU19" s="131" t="n">
        <v>0.0001904289101199901</v>
      </c>
      <c r="AV19" s="131" t="n">
        <v>0.0001566830733654984</v>
      </c>
      <c r="AW19" s="131" t="n">
        <v>0.0001594717619337947</v>
      </c>
      <c r="AX19" s="131" t="n">
        <v>0.000136723655073563</v>
      </c>
      <c r="AY19" s="131" t="n">
        <v>0.0001199159628932044</v>
      </c>
      <c r="AZ19" s="131" t="n">
        <v>0.0001198071747354526</v>
      </c>
      <c r="BA19" s="131" t="n">
        <v>0.0001075106668971545</v>
      </c>
      <c r="BB19" s="131" t="n">
        <v>9.131271802623543e-05</v>
      </c>
      <c r="BC19" s="131" t="n">
        <v>9.320271697459365e-05</v>
      </c>
      <c r="BD19" s="131" t="n">
        <v>8.492532940412143e-05</v>
      </c>
      <c r="BE19" s="131" t="n">
        <v>8.02943151624865e-05</v>
      </c>
      <c r="BF19" s="131" t="n">
        <v>7.044237813468582e-05</v>
      </c>
      <c r="BG19" s="131" t="n">
        <v>6.83592209452653e-05</v>
      </c>
      <c r="BH19" s="131" t="n">
        <v>5.434652649610552e-05</v>
      </c>
      <c r="BI19" s="131" t="n">
        <v>6.698306174639648e-05</v>
      </c>
      <c r="BJ19" s="131" t="n">
        <v>5.020394492971104e-05</v>
      </c>
      <c r="BK19" s="131" t="n">
        <v>5.823468578370834e-05</v>
      </c>
      <c r="BL19" s="131" t="n">
        <v>4.037246858110308e-05</v>
      </c>
      <c r="BM19" s="129" t="n">
        <v>4.43505240545374e-05</v>
      </c>
      <c r="BN19" s="132" t="n">
        <v>3.012031862477854e-05</v>
      </c>
      <c r="BO19" s="132" t="n">
        <v>3.468635597490119e-05</v>
      </c>
      <c r="BP19" s="132" t="n">
        <v>3.132428839759748e-05</v>
      </c>
      <c r="BQ19" s="132" t="n">
        <v>2.911253787429206e-05</v>
      </c>
      <c r="BR19" s="133" t="n">
        <v>3.048552353343846e-05</v>
      </c>
      <c r="BS19" s="131" t="inlineStr"/>
      <c r="BT19" s="131" t="inlineStr"/>
      <c r="BU19" s="131" t="inlineStr"/>
      <c r="BV19" s="131" t="inlineStr"/>
      <c r="BW19" s="129" t="n">
        <v>2.008178952430875e-05</v>
      </c>
      <c r="BX19" s="131" t="n">
        <v>2.407007567222088e-05</v>
      </c>
      <c r="BY19" s="131" t="n">
        <v>2.252419431212902e-05</v>
      </c>
      <c r="BZ19" s="131" t="n">
        <v>2.354763558702976e-05</v>
      </c>
      <c r="CA19" s="131" t="n">
        <v>2.488605740857929e-05</v>
      </c>
      <c r="CB19" s="129" t="n">
        <v>3.60586493932381e-05</v>
      </c>
      <c r="CC19" s="131" t="n">
        <v>3.200096101347536e-05</v>
      </c>
      <c r="CD19" s="131" t="inlineStr"/>
      <c r="CE19" s="131" t="n">
        <v>2.912656370349343e-05</v>
      </c>
      <c r="CF19" s="131" t="inlineStr"/>
      <c r="CG19" s="129" t="inlineStr"/>
      <c r="CH19" s="131" t="inlineStr"/>
      <c r="CI19" s="131" t="inlineStr"/>
      <c r="CJ19" s="131" t="inlineStr"/>
      <c r="CK19" s="131" t="inlineStr"/>
      <c r="CL19" s="131" t="inlineStr"/>
      <c r="CM19" s="131" t="inlineStr"/>
      <c r="CN19" s="131" t="inlineStr"/>
      <c r="CO19" s="131" t="inlineStr"/>
      <c r="CP19" s="131" t="inlineStr"/>
      <c r="CQ19" s="131" t="inlineStr"/>
      <c r="CR19" s="131" t="inlineStr"/>
      <c r="CS19" s="131" t="inlineStr"/>
      <c r="CT19" s="131" t="inlineStr"/>
      <c r="CU19" s="131" t="inlineStr"/>
      <c r="CV19" s="131" t="inlineStr"/>
      <c r="CW19" s="131" t="inlineStr"/>
      <c r="CX19" s="131" t="inlineStr"/>
      <c r="CY19" s="131" t="inlineStr"/>
      <c r="CZ19" s="131" t="inlineStr"/>
      <c r="DA19" s="131" t="inlineStr"/>
      <c r="DB19" s="131" t="inlineStr"/>
      <c r="DC19" s="131" t="inlineStr"/>
      <c r="DD19" s="131" t="inlineStr"/>
      <c r="DE19" s="131" t="inlineStr"/>
      <c r="DF19" s="131" t="inlineStr"/>
      <c r="DG19" s="131" t="inlineStr"/>
      <c r="DH19" s="131" t="inlineStr"/>
      <c r="DI19" s="131" t="inlineStr"/>
      <c r="DJ19" s="131" t="inlineStr"/>
      <c r="DK19" s="131" t="inlineStr"/>
      <c r="DL19" s="131" t="inlineStr"/>
      <c r="DM19" s="131" t="inlineStr"/>
      <c r="DN19" s="131" t="inlineStr"/>
      <c r="DO19" s="131" t="inlineStr"/>
      <c r="DP19" s="131" t="inlineStr"/>
      <c r="DQ19" s="131" t="inlineStr"/>
      <c r="DR19" s="131" t="inlineStr"/>
      <c r="DS19" s="131" t="inlineStr"/>
      <c r="DT19" s="131" t="inlineStr"/>
      <c r="DU19" s="131" t="inlineStr"/>
      <c r="DV19" s="131" t="inlineStr"/>
      <c r="DW19" s="131" t="inlineStr"/>
      <c r="DX19" s="131" t="inlineStr"/>
      <c r="DY19" s="131" t="inlineStr"/>
      <c r="DZ19" s="131" t="inlineStr"/>
      <c r="EA19" s="131" t="inlineStr"/>
      <c r="EB19" s="131" t="inlineStr"/>
      <c r="EC19" s="131" t="inlineStr"/>
      <c r="ED19" s="131" t="inlineStr"/>
      <c r="EE19" s="131" t="inlineStr"/>
      <c r="EF19" s="131" t="inlineStr"/>
      <c r="EG19" s="28" t="inlineStr"/>
      <c r="EH19" s="28" t="inlineStr"/>
      <c r="EI19" s="28" t="inlineStr"/>
      <c r="EJ19" s="28" t="inlineStr"/>
      <c r="EK19" s="28" t="inlineStr"/>
      <c r="EL19" s="28" t="inlineStr"/>
      <c r="EM19" s="28" t="inlineStr"/>
      <c r="EN19" s="28" t="inlineStr"/>
      <c r="EO19" s="28" t="inlineStr"/>
      <c r="EP19" s="28" t="inlineStr"/>
      <c r="EQ19" s="28" t="inlineStr"/>
      <c r="ER19" s="28" t="inlineStr"/>
      <c r="ES19" s="28" t="inlineStr"/>
      <c r="ET19" s="28" t="inlineStr"/>
      <c r="EU19" s="28" t="inlineStr"/>
      <c r="EV19" s="28" t="inlineStr"/>
      <c r="EW19" s="28" t="inlineStr"/>
      <c r="EX19" s="28" t="inlineStr"/>
      <c r="EY19" s="28" t="inlineStr"/>
      <c r="EZ19" s="28" t="inlineStr"/>
      <c r="FA19" s="28" t="inlineStr"/>
      <c r="FB19" s="28" t="inlineStr"/>
      <c r="FC19" s="28" t="inlineStr"/>
      <c r="FD19" s="28" t="inlineStr"/>
      <c r="FE19" s="28" t="inlineStr"/>
      <c r="FF19" s="28" t="inlineStr"/>
      <c r="FG19" s="28" t="inlineStr"/>
      <c r="FH19" s="28" t="n"/>
    </row>
    <row r="20" ht="17.1" customHeight="1">
      <c r="A20" s="128" t="n">
        <v>87.5</v>
      </c>
      <c r="B20" s="131" t="inlineStr"/>
      <c r="C20" s="131" t="inlineStr"/>
      <c r="D20" s="131" t="inlineStr"/>
      <c r="E20" s="131" t="inlineStr"/>
      <c r="F20" s="131" t="inlineStr"/>
      <c r="G20" s="131" t="inlineStr"/>
      <c r="H20" s="131" t="inlineStr"/>
      <c r="I20" s="131" t="inlineStr"/>
      <c r="J20" s="131" t="inlineStr"/>
      <c r="K20" s="131" t="inlineStr"/>
      <c r="L20" s="131" t="inlineStr"/>
      <c r="M20" s="131" t="inlineStr"/>
      <c r="N20" s="131" t="inlineStr"/>
      <c r="O20" s="131" t="inlineStr"/>
      <c r="P20" s="131" t="inlineStr"/>
      <c r="Q20" s="131" t="n">
        <v>0.0004232057838123787</v>
      </c>
      <c r="R20" s="131" t="n">
        <v>0.0004280870143183841</v>
      </c>
      <c r="S20" s="131" t="n">
        <v>0.000361741412972149</v>
      </c>
      <c r="T20" s="131" t="n">
        <v>0.0004991257958487414</v>
      </c>
      <c r="U20" s="131" t="n">
        <v>0.0004010258623488275</v>
      </c>
      <c r="V20" s="131" t="n">
        <v>0.000462119193743472</v>
      </c>
      <c r="W20" s="131" t="n">
        <v>0.0004178044099719699</v>
      </c>
      <c r="X20" s="131" t="n">
        <v>0.0004696270935095278</v>
      </c>
      <c r="Y20" s="131" t="n">
        <v>0.0004711246399495373</v>
      </c>
      <c r="Z20" s="131" t="n">
        <v>0.0004377575473570284</v>
      </c>
      <c r="AA20" s="131" t="n">
        <v>0.0003646819552563293</v>
      </c>
      <c r="AB20" s="131" t="n">
        <v>0.0004549431851785576</v>
      </c>
      <c r="AC20" s="131" t="n">
        <v>0.000430784668844241</v>
      </c>
      <c r="AD20" s="131" t="n">
        <v>0.0004192832229984246</v>
      </c>
      <c r="AE20" s="131" t="n">
        <v>0.0004966764070428715</v>
      </c>
      <c r="AF20" s="131" t="n">
        <v>0.0004108254527245978</v>
      </c>
      <c r="AG20" s="131" t="n">
        <v>0.0004674530193596475</v>
      </c>
      <c r="AH20" s="131" t="n">
        <v>0.0004196177467452627</v>
      </c>
      <c r="AI20" s="131" t="n">
        <v>0.0003270117124695016</v>
      </c>
      <c r="AJ20" s="131" t="n">
        <v>0.0003548291962769692</v>
      </c>
      <c r="AK20" s="131" t="n">
        <v>0.0003711938917233042</v>
      </c>
      <c r="AL20" s="131" t="n">
        <v>0.0003612993519973878</v>
      </c>
      <c r="AM20" s="131" t="n">
        <v>0.000376409131632142</v>
      </c>
      <c r="AN20" s="131" t="n">
        <v>0.0003794981986921707</v>
      </c>
      <c r="AO20" s="131" t="n">
        <v>0.0003059615187826948</v>
      </c>
      <c r="AP20" s="131" t="n">
        <v>0.0002913518341748034</v>
      </c>
      <c r="AQ20" s="131" t="n">
        <v>0.0002018233223499399</v>
      </c>
      <c r="AR20" s="131" t="n">
        <v>0.0002769401654555316</v>
      </c>
      <c r="AS20" s="131" t="n">
        <v>0.0002222180437632796</v>
      </c>
      <c r="AT20" s="131" t="n">
        <v>0.0001840825933173237</v>
      </c>
      <c r="AU20" s="131" t="n">
        <v>0.0002002570829752266</v>
      </c>
      <c r="AV20" s="131" t="n">
        <v>0.0001538514883064832</v>
      </c>
      <c r="AW20" s="131" t="n">
        <v>0.0001704728468157915</v>
      </c>
      <c r="AX20" s="131" t="n">
        <v>0.0001387473274621924</v>
      </c>
      <c r="AY20" s="131" t="n">
        <v>0.000156737116372302</v>
      </c>
      <c r="AZ20" s="131" t="n">
        <v>0.0001524134378490798</v>
      </c>
      <c r="BA20" s="131" t="n">
        <v>0.0001005912530317086</v>
      </c>
      <c r="BB20" s="131" t="n">
        <v>0.0001316774443752988</v>
      </c>
      <c r="BC20" s="131" t="n">
        <v>9.211543976432352e-05</v>
      </c>
      <c r="BD20" s="131" t="n">
        <v>6.878548513500561e-05</v>
      </c>
      <c r="BE20" s="131" t="n">
        <v>8.551886102033869e-05</v>
      </c>
      <c r="BF20" s="131" t="n">
        <v>6.810555122156592e-05</v>
      </c>
      <c r="BG20" s="131" t="n">
        <v>6.484520418133667e-05</v>
      </c>
      <c r="BH20" s="129" t="n">
        <v>5.665698891595835e-05</v>
      </c>
      <c r="BI20" s="132" t="n">
        <v>4.927230137602889e-05</v>
      </c>
      <c r="BJ20" s="132" t="n">
        <v>5.361854997568016e-05</v>
      </c>
      <c r="BK20" s="132" t="n">
        <v>4.321238392845017e-05</v>
      </c>
      <c r="BL20" s="132" t="n">
        <v>4.186650168163782e-05</v>
      </c>
      <c r="BM20" s="133" t="n">
        <v>3.852919742580928e-05</v>
      </c>
      <c r="BN20" s="131" t="inlineStr"/>
      <c r="BO20" s="131" t="inlineStr"/>
      <c r="BP20" s="131" t="inlineStr"/>
      <c r="BQ20" s="131" t="inlineStr"/>
      <c r="BR20" s="129" t="n">
        <v>2.507778937357611e-05</v>
      </c>
      <c r="BS20" s="131" t="n">
        <v>4.130869707675249e-05</v>
      </c>
      <c r="BT20" s="131" t="n">
        <v>2.764490306314741e-05</v>
      </c>
      <c r="BU20" s="131" t="n">
        <v>4.065242627230802e-05</v>
      </c>
      <c r="BV20" s="131" t="n">
        <v>4.262597307104151e-05</v>
      </c>
      <c r="BW20" s="129" t="n">
        <v>3.573962722697104e-05</v>
      </c>
      <c r="BX20" s="131" t="n">
        <v>6.159398287513771e-05</v>
      </c>
      <c r="BY20" s="131" t="inlineStr"/>
      <c r="BZ20" s="131" t="n">
        <v>5.930769865500454e-05</v>
      </c>
      <c r="CA20" s="131" t="inlineStr"/>
      <c r="CB20" s="129" t="inlineStr"/>
      <c r="CC20" s="131" t="inlineStr"/>
      <c r="CD20" s="131" t="inlineStr"/>
      <c r="CE20" s="131" t="inlineStr"/>
      <c r="CF20" s="131" t="inlineStr"/>
      <c r="CG20" s="131" t="inlineStr"/>
      <c r="CH20" s="131" t="inlineStr"/>
      <c r="CI20" s="131" t="inlineStr"/>
      <c r="CJ20" s="131" t="inlineStr"/>
      <c r="CK20" s="131" t="inlineStr"/>
      <c r="CL20" s="131" t="inlineStr"/>
      <c r="CM20" s="131" t="inlineStr"/>
      <c r="CN20" s="131" t="inlineStr"/>
      <c r="CO20" s="131" t="inlineStr"/>
      <c r="CP20" s="131" t="inlineStr"/>
      <c r="CQ20" s="131" t="inlineStr"/>
      <c r="CR20" s="131" t="inlineStr"/>
      <c r="CS20" s="131" t="inlineStr"/>
      <c r="CT20" s="131" t="inlineStr"/>
      <c r="CU20" s="131" t="inlineStr"/>
      <c r="CV20" s="131" t="inlineStr"/>
      <c r="CW20" s="131" t="inlineStr"/>
      <c r="CX20" s="131" t="inlineStr"/>
      <c r="CY20" s="131" t="inlineStr"/>
      <c r="CZ20" s="131" t="inlineStr"/>
      <c r="DA20" s="131" t="inlineStr"/>
      <c r="DB20" s="131" t="inlineStr"/>
      <c r="DC20" s="131" t="inlineStr"/>
      <c r="DD20" s="131" t="inlineStr"/>
      <c r="DE20" s="131" t="inlineStr"/>
      <c r="DF20" s="131" t="inlineStr"/>
      <c r="DG20" s="131" t="inlineStr"/>
      <c r="DH20" s="131" t="inlineStr"/>
      <c r="DI20" s="131" t="inlineStr"/>
      <c r="DJ20" s="131" t="inlineStr"/>
      <c r="DK20" s="131" t="inlineStr"/>
      <c r="DL20" s="131" t="inlineStr"/>
      <c r="DM20" s="131" t="inlineStr"/>
      <c r="DN20" s="131" t="inlineStr"/>
      <c r="DO20" s="131" t="inlineStr"/>
      <c r="DP20" s="131" t="inlineStr"/>
      <c r="DQ20" s="131" t="inlineStr"/>
      <c r="DR20" s="131" t="inlineStr"/>
      <c r="DS20" s="131" t="inlineStr"/>
      <c r="DT20" s="131" t="inlineStr"/>
      <c r="DU20" s="131" t="inlineStr"/>
      <c r="DV20" s="131" t="inlineStr"/>
      <c r="DW20" s="131" t="inlineStr"/>
      <c r="DX20" s="131" t="inlineStr"/>
      <c r="DY20" s="131" t="inlineStr"/>
      <c r="DZ20" s="131" t="inlineStr"/>
      <c r="EA20" s="131" t="inlineStr"/>
      <c r="EB20" s="131" t="inlineStr"/>
      <c r="EC20" s="131" t="inlineStr"/>
      <c r="ED20" s="131" t="inlineStr"/>
      <c r="EE20" s="131" t="inlineStr"/>
      <c r="EF20" s="131" t="inlineStr"/>
      <c r="EG20" s="28" t="inlineStr"/>
      <c r="EH20" s="28" t="inlineStr"/>
      <c r="EI20" s="28" t="inlineStr"/>
      <c r="EJ20" s="28" t="inlineStr"/>
      <c r="EK20" s="28" t="inlineStr"/>
      <c r="EL20" s="28" t="inlineStr"/>
      <c r="EM20" s="28" t="inlineStr"/>
      <c r="EN20" s="28" t="inlineStr"/>
      <c r="EO20" s="28" t="inlineStr"/>
      <c r="EP20" s="28" t="inlineStr"/>
      <c r="EQ20" s="28" t="inlineStr"/>
      <c r="ER20" s="28" t="inlineStr"/>
      <c r="ES20" s="28" t="inlineStr"/>
      <c r="ET20" s="28" t="inlineStr"/>
      <c r="EU20" s="28" t="inlineStr"/>
      <c r="EV20" s="28" t="inlineStr"/>
      <c r="EW20" s="28" t="inlineStr"/>
      <c r="EX20" s="28" t="inlineStr"/>
      <c r="EY20" s="28" t="inlineStr"/>
      <c r="EZ20" s="28" t="inlineStr"/>
      <c r="FA20" s="28" t="inlineStr"/>
      <c r="FB20" s="28" t="inlineStr"/>
      <c r="FC20" s="28" t="inlineStr"/>
      <c r="FD20" s="28" t="inlineStr"/>
      <c r="FE20" s="28" t="inlineStr"/>
      <c r="FF20" s="28" t="inlineStr"/>
      <c r="FG20" s="28" t="inlineStr"/>
      <c r="FH20" s="28" t="n"/>
    </row>
    <row r="21" ht="17.1" customHeight="1">
      <c r="A21" s="128" t="n">
        <v>92.5</v>
      </c>
      <c r="B21" s="131" t="inlineStr"/>
      <c r="C21" s="131" t="inlineStr"/>
      <c r="D21" s="131" t="inlineStr"/>
      <c r="E21" s="131" t="inlineStr"/>
      <c r="F21" s="131" t="inlineStr"/>
      <c r="G21" s="131" t="inlineStr"/>
      <c r="H21" s="131" t="inlineStr"/>
      <c r="I21" s="131" t="inlineStr"/>
      <c r="J21" s="131" t="inlineStr"/>
      <c r="K21" s="131" t="inlineStr"/>
      <c r="L21" s="131" t="n">
        <v>0.000379064793003547</v>
      </c>
      <c r="M21" s="131" t="n">
        <v>0.0005999113174574192</v>
      </c>
      <c r="N21" s="131" t="n">
        <v>0.0005123016432075205</v>
      </c>
      <c r="O21" s="131" t="n">
        <v>0.0004318854886475815</v>
      </c>
      <c r="P21" s="131" t="n">
        <v>0.0004593734146624005</v>
      </c>
      <c r="Q21" s="131" t="n">
        <v>0.000352168477399588</v>
      </c>
      <c r="R21" s="131" t="n">
        <v>0.0003428865331314112</v>
      </c>
      <c r="S21" s="131" t="n">
        <v>0.0005384649663552235</v>
      </c>
      <c r="T21" s="131" t="n">
        <v>0.0004796180108997634</v>
      </c>
      <c r="U21" s="131" t="n">
        <v>0.0005510514750959174</v>
      </c>
      <c r="V21" s="131" t="n">
        <v>0.0004733223680318072</v>
      </c>
      <c r="W21" s="131" t="n">
        <v>0.0005472918176556341</v>
      </c>
      <c r="X21" s="131" t="n">
        <v>0.0005295059398107482</v>
      </c>
      <c r="Y21" s="131" t="n">
        <v>0.0006433331238760373</v>
      </c>
      <c r="Z21" s="131" t="n">
        <v>0.0002582915164151434</v>
      </c>
      <c r="AA21" s="131" t="n">
        <v>0.0003872484613788811</v>
      </c>
      <c r="AB21" s="131" t="n">
        <v>0.000623753305567648</v>
      </c>
      <c r="AC21" s="131" t="n">
        <v>0.0005561688189996941</v>
      </c>
      <c r="AD21" s="131" t="n">
        <v>0.0004202220172991396</v>
      </c>
      <c r="AE21" s="131" t="n">
        <v>0.0005021592849251782</v>
      </c>
      <c r="AF21" s="131" t="n">
        <v>0.0004155151215541544</v>
      </c>
      <c r="AG21" s="131" t="n">
        <v>0.0005677415242166661</v>
      </c>
      <c r="AH21" s="131" t="n">
        <v>0.0004634618281251811</v>
      </c>
      <c r="AI21" s="131" t="n">
        <v>0.0003434735386129239</v>
      </c>
      <c r="AJ21" s="131" t="n">
        <v>0.0004153521213888668</v>
      </c>
      <c r="AK21" s="131" t="n">
        <v>0.0003662049078270763</v>
      </c>
      <c r="AL21" s="131" t="n">
        <v>0.0003732822793777301</v>
      </c>
      <c r="AM21" s="131" t="n">
        <v>0.0004069096514086399</v>
      </c>
      <c r="AN21" s="131" t="n">
        <v>0.0003649409192385746</v>
      </c>
      <c r="AO21" s="131" t="n">
        <v>0.0003262303154957847</v>
      </c>
      <c r="AP21" s="131" t="n">
        <v>0.0002319086156369795</v>
      </c>
      <c r="AQ21" s="131" t="n">
        <v>0.0002098120084404374</v>
      </c>
      <c r="AR21" s="131" t="n">
        <v>0.0002536755779273255</v>
      </c>
      <c r="AS21" s="131" t="n">
        <v>0.000202571540933771</v>
      </c>
      <c r="AT21" s="131" t="n">
        <v>0.0001844731038214628</v>
      </c>
      <c r="AU21" s="131" t="n">
        <v>0.0001136478432164865</v>
      </c>
      <c r="AV21" s="131" t="n">
        <v>0.0001951577229233444</v>
      </c>
      <c r="AW21" s="131" t="n">
        <v>0.0001558013755035723</v>
      </c>
      <c r="AX21" s="131" t="n">
        <v>0.0001553951591728691</v>
      </c>
      <c r="AY21" s="131" t="n">
        <v>0.0001178508111210174</v>
      </c>
      <c r="AZ21" s="131" t="n">
        <v>9.666948195333407e-05</v>
      </c>
      <c r="BA21" s="131" t="n">
        <v>0.0001225809417280848</v>
      </c>
      <c r="BB21" s="131" t="n">
        <v>0.0001181171105473444</v>
      </c>
      <c r="BC21" s="129" t="n">
        <v>9.609752525992092e-05</v>
      </c>
      <c r="BD21" s="132" t="n">
        <v>5.517217964061691e-05</v>
      </c>
      <c r="BE21" s="132" t="n">
        <v>5.466870763175159e-05</v>
      </c>
      <c r="BF21" s="132" t="n">
        <v>0.0001003489914926355</v>
      </c>
      <c r="BG21" s="132" t="n">
        <v>5.430337257883323e-05</v>
      </c>
      <c r="BH21" s="133" t="n">
        <v>8.647166771820486e-05</v>
      </c>
      <c r="BI21" s="131" t="inlineStr"/>
      <c r="BJ21" s="131" t="inlineStr"/>
      <c r="BK21" s="131" t="inlineStr"/>
      <c r="BL21" s="131" t="inlineStr"/>
      <c r="BM21" s="129" t="n">
        <v>5.625929018541878e-05</v>
      </c>
      <c r="BN21" s="131" t="n">
        <v>2.474281221305211e-05</v>
      </c>
      <c r="BO21" s="131" t="n">
        <v>4.443619615705321e-05</v>
      </c>
      <c r="BP21" s="131" t="n">
        <v>6.150999660464818e-05</v>
      </c>
      <c r="BQ21" s="131" t="n">
        <v>4.734063957204062e-05</v>
      </c>
      <c r="BR21" s="129" t="n">
        <v>6.148618951865423e-05</v>
      </c>
      <c r="BS21" s="131" t="n">
        <v>8.597333944699303e-05</v>
      </c>
      <c r="BT21" s="131" t="inlineStr"/>
      <c r="BU21" s="131" t="n">
        <v>6.652433231398654e-05</v>
      </c>
      <c r="BV21" s="131" t="inlineStr"/>
      <c r="BW21" s="129" t="inlineStr"/>
      <c r="BX21" s="131" t="inlineStr"/>
      <c r="BY21" s="131" t="inlineStr"/>
      <c r="BZ21" s="131" t="inlineStr"/>
      <c r="CA21" s="131" t="inlineStr"/>
      <c r="CB21" s="131" t="inlineStr"/>
      <c r="CC21" s="131" t="inlineStr"/>
      <c r="CD21" s="131" t="inlineStr"/>
      <c r="CE21" s="131" t="inlineStr"/>
      <c r="CF21" s="131" t="inlineStr"/>
      <c r="CG21" s="131" t="inlineStr"/>
      <c r="CH21" s="131" t="inlineStr"/>
      <c r="CI21" s="131" t="inlineStr"/>
      <c r="CJ21" s="131" t="inlineStr"/>
      <c r="CK21" s="131" t="inlineStr"/>
      <c r="CL21" s="131" t="inlineStr"/>
      <c r="CM21" s="131" t="inlineStr"/>
      <c r="CN21" s="131" t="inlineStr"/>
      <c r="CO21" s="131" t="inlineStr"/>
      <c r="CP21" s="131" t="inlineStr"/>
      <c r="CQ21" s="131" t="inlineStr"/>
      <c r="CR21" s="131" t="inlineStr"/>
      <c r="CS21" s="131" t="inlineStr"/>
      <c r="CT21" s="131" t="inlineStr"/>
      <c r="CU21" s="131" t="inlineStr"/>
      <c r="CV21" s="131" t="inlineStr"/>
      <c r="CW21" s="131" t="inlineStr"/>
      <c r="CX21" s="131" t="inlineStr"/>
      <c r="CY21" s="131" t="inlineStr"/>
      <c r="CZ21" s="131" t="inlineStr"/>
      <c r="DA21" s="131" t="inlineStr"/>
      <c r="DB21" s="131" t="inlineStr"/>
      <c r="DC21" s="131" t="inlineStr"/>
      <c r="DD21" s="131" t="inlineStr"/>
      <c r="DE21" s="131" t="inlineStr"/>
      <c r="DF21" s="131" t="inlineStr"/>
      <c r="DG21" s="131" t="inlineStr"/>
      <c r="DH21" s="131" t="inlineStr"/>
      <c r="DI21" s="131" t="inlineStr"/>
      <c r="DJ21" s="131" t="inlineStr"/>
      <c r="DK21" s="131" t="inlineStr"/>
      <c r="DL21" s="131" t="inlineStr"/>
      <c r="DM21" s="131" t="inlineStr"/>
      <c r="DN21" s="131" t="inlineStr"/>
      <c r="DO21" s="131" t="inlineStr"/>
      <c r="DP21" s="131" t="inlineStr"/>
      <c r="DQ21" s="131" t="inlineStr"/>
      <c r="DR21" s="131" t="inlineStr"/>
      <c r="DS21" s="131" t="inlineStr"/>
      <c r="DT21" s="131" t="inlineStr"/>
      <c r="DU21" s="131" t="inlineStr"/>
      <c r="DV21" s="131" t="inlineStr"/>
      <c r="DW21" s="131" t="inlineStr"/>
      <c r="DX21" s="131" t="inlineStr"/>
      <c r="DY21" s="131" t="inlineStr"/>
      <c r="DZ21" s="131" t="inlineStr"/>
      <c r="EA21" s="131" t="inlineStr"/>
      <c r="EB21" s="131" t="inlineStr"/>
      <c r="EC21" s="131" t="inlineStr"/>
      <c r="ED21" s="131" t="inlineStr"/>
      <c r="EE21" s="131" t="inlineStr"/>
      <c r="EF21" s="131" t="inlineStr"/>
      <c r="EG21" s="28" t="inlineStr"/>
      <c r="EH21" s="28" t="inlineStr"/>
      <c r="EI21" s="28" t="inlineStr"/>
      <c r="EJ21" s="28" t="inlineStr"/>
      <c r="EK21" s="28" t="inlineStr"/>
      <c r="EL21" s="28" t="inlineStr"/>
      <c r="EM21" s="28" t="inlineStr"/>
      <c r="EN21" s="28" t="inlineStr"/>
      <c r="EO21" s="28" t="inlineStr"/>
      <c r="EP21" s="28" t="inlineStr"/>
      <c r="EQ21" s="28" t="inlineStr"/>
      <c r="ER21" s="28" t="inlineStr"/>
      <c r="ES21" s="28" t="inlineStr"/>
      <c r="ET21" s="28" t="inlineStr"/>
      <c r="EU21" s="28" t="inlineStr"/>
      <c r="EV21" s="28" t="inlineStr"/>
      <c r="EW21" s="28" t="inlineStr"/>
      <c r="EX21" s="28" t="inlineStr"/>
      <c r="EY21" s="28" t="inlineStr"/>
      <c r="EZ21" s="28" t="inlineStr"/>
      <c r="FA21" s="28" t="inlineStr"/>
      <c r="FB21" s="28" t="inlineStr"/>
      <c r="FC21" s="28" t="inlineStr"/>
      <c r="FD21" s="28" t="inlineStr"/>
      <c r="FE21" s="28" t="inlineStr"/>
      <c r="FF21" s="28" t="inlineStr"/>
      <c r="FG21" s="28" t="inlineStr"/>
      <c r="FH21" s="28" t="n"/>
    </row>
    <row r="22" ht="17.1" customHeight="1">
      <c r="A22" s="128" t="n">
        <v>97.5</v>
      </c>
      <c r="B22" s="131" t="inlineStr"/>
      <c r="C22" s="131" t="inlineStr"/>
      <c r="D22" s="131" t="inlineStr"/>
      <c r="E22" s="131" t="inlineStr"/>
      <c r="F22" s="131" t="inlineStr"/>
      <c r="G22" s="131" t="n">
        <v>0</v>
      </c>
      <c r="H22" s="131" t="n">
        <v>0.000526592943654555</v>
      </c>
      <c r="I22" s="131" t="n">
        <v>0.0001755186576333064</v>
      </c>
      <c r="J22" s="131" t="n">
        <v>0.0003310819758972323</v>
      </c>
      <c r="K22" s="131" t="n">
        <v>0.0006297030949907118</v>
      </c>
      <c r="L22" s="131" t="n">
        <v>0.000306044376434583</v>
      </c>
      <c r="M22" s="131" t="n">
        <v>0.0007436049970255799</v>
      </c>
      <c r="N22" s="131" t="n">
        <v>0.0005504713410858048</v>
      </c>
      <c r="O22" s="131" t="n">
        <v>0.0006595000989250148</v>
      </c>
      <c r="P22" s="131" t="n">
        <v>0.0003747189607794154</v>
      </c>
      <c r="Q22" s="131" t="n">
        <v>0.0003631961259079903</v>
      </c>
      <c r="R22" s="131" t="n">
        <v>0.0008224167303060566</v>
      </c>
      <c r="S22" s="131" t="n">
        <v>0.0005538447905359003</v>
      </c>
      <c r="T22" s="131" t="n">
        <v>0.001071317613532884</v>
      </c>
      <c r="U22" s="131" t="n">
        <v>0.0006153656810559676</v>
      </c>
      <c r="V22" s="131" t="n">
        <v>0.000597621466563079</v>
      </c>
      <c r="W22" s="131" t="n">
        <v>0.0006724691144542433</v>
      </c>
      <c r="X22" s="131" t="n">
        <v>0.0002657383540166353</v>
      </c>
      <c r="Y22" s="131" t="n">
        <v>0.0004975165631555816</v>
      </c>
      <c r="Z22" s="131" t="n">
        <v>0.0006816787475289145</v>
      </c>
      <c r="AA22" s="131" t="n">
        <v>0.0007858826891476745</v>
      </c>
      <c r="AB22" s="131" t="n">
        <v>0.0002595885521448504</v>
      </c>
      <c r="AC22" s="131" t="n">
        <v>0.0005034549596606713</v>
      </c>
      <c r="AD22" s="131" t="n">
        <v>0.0005893099180859214</v>
      </c>
      <c r="AE22" s="131" t="n">
        <v>0.0007223225447978887</v>
      </c>
      <c r="AF22" s="131" t="n">
        <v>0.0004790444659718747</v>
      </c>
      <c r="AG22" s="131" t="n">
        <v>0.0004537708356442034</v>
      </c>
      <c r="AH22" s="131" t="n">
        <v>0.0003367343502710711</v>
      </c>
      <c r="AI22" s="131" t="n">
        <v>0.0003215360235180634</v>
      </c>
      <c r="AJ22" s="131" t="n">
        <v>0.0002695236170069402</v>
      </c>
      <c r="AK22" s="131" t="n">
        <v>0.0003084977920372313</v>
      </c>
      <c r="AL22" s="131" t="n">
        <v>0.0005450002515385777</v>
      </c>
      <c r="AM22" s="131" t="n">
        <v>0.0001972083190357302</v>
      </c>
      <c r="AN22" s="131" t="n">
        <v>0.0001893308291175668</v>
      </c>
      <c r="AO22" s="131" t="n">
        <v>0.0002871459131957905</v>
      </c>
      <c r="AP22" s="131" t="n">
        <v>0.0001708408788054806</v>
      </c>
      <c r="AQ22" s="131" t="n">
        <v>0.0001949254410188103</v>
      </c>
      <c r="AR22" s="131" t="n">
        <v>0.0001484075865958268</v>
      </c>
      <c r="AS22" s="131" t="n">
        <v>0.0002391136852732538</v>
      </c>
      <c r="AT22" s="131" t="n">
        <v>7.412165834856946e-05</v>
      </c>
      <c r="AU22" s="131" t="n">
        <v>0.0001326999124180578</v>
      </c>
      <c r="AV22" s="131" t="n">
        <v>0.0001512950859356088</v>
      </c>
      <c r="AW22" s="131" t="n">
        <v>0.0001788482174794325</v>
      </c>
      <c r="AX22" s="129" t="n">
        <v>0.000124847062348623</v>
      </c>
      <c r="AY22" s="132" t="n">
        <v>8.903332072027956e-05</v>
      </c>
      <c r="AZ22" s="132" t="n">
        <v>3.924954863019075e-05</v>
      </c>
      <c r="BA22" s="132" t="n">
        <v>5.591902924565229e-05</v>
      </c>
      <c r="BB22" s="132" t="n">
        <v>4.805382027871215e-05</v>
      </c>
      <c r="BC22" s="133" t="n">
        <v>4.359958144401814e-05</v>
      </c>
      <c r="BD22" s="131" t="inlineStr"/>
      <c r="BE22" s="131" t="inlineStr"/>
      <c r="BF22" s="131" t="inlineStr"/>
      <c r="BG22" s="131" t="inlineStr"/>
      <c r="BH22" s="129" t="n">
        <v>3.62102366338964e-05</v>
      </c>
      <c r="BI22" s="131" t="n">
        <v>1.654725067430047e-05</v>
      </c>
      <c r="BJ22" s="131" t="n">
        <v>0.000103988709797222</v>
      </c>
      <c r="BK22" s="131" t="n">
        <v>8.072328059412334e-05</v>
      </c>
      <c r="BL22" s="131" t="n">
        <v>9.779472886411421e-05</v>
      </c>
      <c r="BM22" s="129" t="n">
        <v>5.355555317530874e-05</v>
      </c>
      <c r="BN22" s="131" t="n">
        <v>8.938059249401646e-05</v>
      </c>
      <c r="BO22" s="131" t="inlineStr"/>
      <c r="BP22" s="131" t="n">
        <v>7.771483835313623e-05</v>
      </c>
      <c r="BQ22" s="131" t="inlineStr"/>
      <c r="BR22" s="129" t="inlineStr"/>
      <c r="BS22" s="131" t="inlineStr"/>
      <c r="BT22" s="131" t="inlineStr"/>
      <c r="BU22" s="131" t="inlineStr"/>
      <c r="BV22" s="131" t="inlineStr"/>
      <c r="BW22" s="131" t="inlineStr"/>
      <c r="BX22" s="131" t="inlineStr"/>
      <c r="BY22" s="131" t="inlineStr"/>
      <c r="BZ22" s="131" t="inlineStr"/>
      <c r="CA22" s="131" t="inlineStr"/>
      <c r="CB22" s="131" t="inlineStr"/>
      <c r="CC22" s="131" t="inlineStr"/>
      <c r="CD22" s="131" t="inlineStr"/>
      <c r="CE22" s="131" t="inlineStr"/>
      <c r="CF22" s="131" t="inlineStr"/>
      <c r="CG22" s="131" t="inlineStr"/>
      <c r="CH22" s="131" t="inlineStr"/>
      <c r="CI22" s="131" t="inlineStr"/>
      <c r="CJ22" s="131" t="inlineStr"/>
      <c r="CK22" s="131" t="inlineStr"/>
      <c r="CL22" s="131" t="inlineStr"/>
      <c r="CM22" s="131" t="inlineStr"/>
      <c r="CN22" s="131" t="inlineStr"/>
      <c r="CO22" s="131" t="inlineStr"/>
      <c r="CP22" s="131" t="inlineStr"/>
      <c r="CQ22" s="131" t="inlineStr"/>
      <c r="CR22" s="131" t="inlineStr"/>
      <c r="CS22" s="131" t="inlineStr"/>
      <c r="CT22" s="131" t="inlineStr"/>
      <c r="CU22" s="131" t="inlineStr"/>
      <c r="CV22" s="131" t="inlineStr"/>
      <c r="CW22" s="131" t="inlineStr"/>
      <c r="CX22" s="131" t="inlineStr"/>
      <c r="CY22" s="131" t="inlineStr"/>
      <c r="CZ22" s="131" t="inlineStr"/>
      <c r="DA22" s="131" t="inlineStr"/>
      <c r="DB22" s="131" t="inlineStr"/>
      <c r="DC22" s="131" t="inlineStr"/>
      <c r="DD22" s="131" t="inlineStr"/>
      <c r="DE22" s="131" t="inlineStr"/>
      <c r="DF22" s="131" t="inlineStr"/>
      <c r="DG22" s="131" t="inlineStr"/>
      <c r="DH22" s="131" t="inlineStr"/>
      <c r="DI22" s="131" t="inlineStr"/>
      <c r="DJ22" s="131" t="inlineStr"/>
      <c r="DK22" s="131" t="inlineStr"/>
      <c r="DL22" s="131" t="inlineStr"/>
      <c r="DM22" s="131" t="inlineStr"/>
      <c r="DN22" s="131" t="inlineStr"/>
      <c r="DO22" s="131" t="inlineStr"/>
      <c r="DP22" s="131" t="inlineStr"/>
      <c r="DQ22" s="131" t="inlineStr"/>
      <c r="DR22" s="131" t="inlineStr"/>
      <c r="DS22" s="131" t="inlineStr"/>
      <c r="DT22" s="131" t="inlineStr"/>
      <c r="DU22" s="131" t="inlineStr"/>
      <c r="DV22" s="131" t="inlineStr"/>
      <c r="DW22" s="131" t="inlineStr"/>
      <c r="DX22" s="131" t="inlineStr"/>
      <c r="DY22" s="131" t="inlineStr"/>
      <c r="DZ22" s="131" t="inlineStr"/>
      <c r="EA22" s="131" t="inlineStr"/>
      <c r="EB22" s="131" t="inlineStr"/>
      <c r="EC22" s="131" t="inlineStr"/>
      <c r="ED22" s="131" t="inlineStr"/>
      <c r="EE22" s="131" t="inlineStr"/>
      <c r="EF22" s="131" t="inlineStr"/>
      <c r="EG22" s="28" t="inlineStr"/>
      <c r="EH22" s="28" t="inlineStr"/>
      <c r="EI22" s="28" t="inlineStr"/>
      <c r="EJ22" s="28" t="inlineStr"/>
      <c r="EK22" s="28" t="inlineStr"/>
      <c r="EL22" s="28" t="inlineStr"/>
      <c r="EM22" s="28" t="inlineStr"/>
      <c r="EN22" s="28" t="inlineStr"/>
      <c r="EO22" s="28" t="inlineStr"/>
      <c r="EP22" s="28" t="inlineStr"/>
      <c r="EQ22" s="28" t="inlineStr"/>
      <c r="ER22" s="28" t="inlineStr"/>
      <c r="ES22" s="28" t="inlineStr"/>
      <c r="ET22" s="28" t="inlineStr"/>
      <c r="EU22" s="28" t="inlineStr"/>
      <c r="EV22" s="28" t="inlineStr"/>
      <c r="EW22" s="28" t="inlineStr"/>
      <c r="EX22" s="28" t="inlineStr"/>
      <c r="EY22" s="28" t="inlineStr"/>
      <c r="EZ22" s="28" t="inlineStr"/>
      <c r="FA22" s="28" t="inlineStr"/>
      <c r="FB22" s="28" t="inlineStr"/>
      <c r="FC22" s="28" t="inlineStr"/>
      <c r="FD22" s="28" t="inlineStr"/>
      <c r="FE22" s="28" t="inlineStr"/>
      <c r="FF22" s="28" t="inlineStr"/>
      <c r="FG22" s="28" t="inlineStr"/>
      <c r="FH22" s="28" t="n"/>
    </row>
    <row r="23" ht="17.1" customHeight="1">
      <c r="A23" s="128" t="n">
        <v>102.5</v>
      </c>
      <c r="B23" s="131" t="n">
        <v>0</v>
      </c>
      <c r="C23" s="131" t="n">
        <v>0.0004520795660036166</v>
      </c>
      <c r="D23" s="131" t="n">
        <v>0</v>
      </c>
      <c r="E23" s="131" t="n">
        <v>0</v>
      </c>
      <c r="F23" s="131" t="n">
        <v>0</v>
      </c>
      <c r="G23" s="131" t="n">
        <v>0</v>
      </c>
      <c r="H23" s="131" t="n">
        <v>0</v>
      </c>
      <c r="I23" s="131" t="n">
        <v>0</v>
      </c>
      <c r="J23" s="131" t="n">
        <v>0</v>
      </c>
      <c r="K23" s="131" t="n">
        <v>0</v>
      </c>
      <c r="L23" s="131" t="n">
        <v>0</v>
      </c>
      <c r="M23" s="131" t="n">
        <v>0</v>
      </c>
      <c r="N23" s="131" t="n">
        <v>0</v>
      </c>
      <c r="O23" s="131" t="n">
        <v>0</v>
      </c>
      <c r="P23" s="131" t="n">
        <v>0</v>
      </c>
      <c r="Q23" s="131" t="n">
        <v>0</v>
      </c>
      <c r="R23" s="131" t="n">
        <v>0.001103143960286817</v>
      </c>
      <c r="S23" s="131" t="n">
        <v>0.0009820288716488265</v>
      </c>
      <c r="T23" s="131" t="n">
        <v>0.0009299730307821073</v>
      </c>
      <c r="U23" s="131" t="n">
        <v>0</v>
      </c>
      <c r="V23" s="131" t="n">
        <v>0</v>
      </c>
      <c r="W23" s="131" t="n">
        <v>0.0007734550235903782</v>
      </c>
      <c r="X23" s="131" t="n">
        <v>0.001598593237950604</v>
      </c>
      <c r="Y23" s="131" t="n">
        <v>0.001449065352847414</v>
      </c>
      <c r="Z23" s="131" t="n">
        <v>0.001325381047051027</v>
      </c>
      <c r="AA23" s="131" t="n">
        <v>0.0006023007890140334</v>
      </c>
      <c r="AB23" s="131" t="n">
        <v>0.0005699954400364797</v>
      </c>
      <c r="AC23" s="131" t="n">
        <v>0.0005445733267984534</v>
      </c>
      <c r="AD23" s="131" t="n">
        <v>0</v>
      </c>
      <c r="AE23" s="131" t="n">
        <v>0.0005353319057815846</v>
      </c>
      <c r="AF23" s="131" t="n">
        <v>0.0005093724531377343</v>
      </c>
      <c r="AG23" s="131" t="n">
        <v>0.0009660902328277462</v>
      </c>
      <c r="AH23" s="131" t="n">
        <v>0</v>
      </c>
      <c r="AI23" s="131" t="n">
        <v>0.0004322081514457363</v>
      </c>
      <c r="AJ23" s="131" t="n">
        <v>0</v>
      </c>
      <c r="AK23" s="131" t="n">
        <v>0.000244081034903588</v>
      </c>
      <c r="AL23" s="131" t="n">
        <v>0</v>
      </c>
      <c r="AM23" s="131" t="n">
        <v>0.0002269632319564231</v>
      </c>
      <c r="AN23" s="131" t="n">
        <v>0</v>
      </c>
      <c r="AO23" s="131" t="n">
        <v>0</v>
      </c>
      <c r="AP23" s="131" t="n">
        <v>0</v>
      </c>
      <c r="AQ23" s="131" t="n">
        <v>0.000380952380952381</v>
      </c>
      <c r="AR23" s="131" t="n">
        <v>0.0001887148518588413</v>
      </c>
      <c r="AS23" s="129" t="n">
        <v>0</v>
      </c>
      <c r="AT23" s="132" t="n">
        <v>0</v>
      </c>
      <c r="AU23" s="132" t="n">
        <v>0</v>
      </c>
      <c r="AV23" s="132" t="n">
        <v>0</v>
      </c>
      <c r="AW23" s="132" t="n">
        <v>0.0001145737855178735</v>
      </c>
      <c r="AX23" s="133" t="n">
        <v>0</v>
      </c>
      <c r="AY23" s="131" t="inlineStr"/>
      <c r="AZ23" s="131" t="inlineStr"/>
      <c r="BA23" s="131" t="inlineStr"/>
      <c r="BB23" s="131" t="inlineStr"/>
      <c r="BC23" s="129" t="n">
        <v>0.0002035416242621616</v>
      </c>
      <c r="BD23" s="131" t="n">
        <v>0.0001849112426035503</v>
      </c>
      <c r="BE23" s="131" t="n">
        <v>0</v>
      </c>
      <c r="BF23" s="131" t="n">
        <v>0</v>
      </c>
      <c r="BG23" s="131" t="n">
        <v>0</v>
      </c>
      <c r="BH23" s="129" t="n">
        <v>0</v>
      </c>
      <c r="BI23" s="131" t="n">
        <v>9.554748710108925e-05</v>
      </c>
      <c r="BJ23" s="131" t="inlineStr"/>
      <c r="BK23" s="131" t="n">
        <v>0.0002149459052805044</v>
      </c>
      <c r="BL23" s="131" t="inlineStr"/>
      <c r="BM23" s="129" t="inlineStr"/>
      <c r="BN23" s="131" t="inlineStr"/>
      <c r="BO23" s="131" t="inlineStr"/>
      <c r="BP23" s="131" t="inlineStr"/>
      <c r="BQ23" s="131" t="inlineStr"/>
      <c r="BR23" s="131" t="inlineStr"/>
      <c r="BS23" s="131" t="inlineStr"/>
      <c r="BT23" s="131" t="inlineStr"/>
      <c r="BU23" s="131" t="inlineStr"/>
      <c r="BV23" s="131" t="inlineStr"/>
      <c r="BW23" s="131" t="inlineStr"/>
      <c r="BX23" s="131" t="inlineStr"/>
      <c r="BY23" s="131" t="inlineStr"/>
      <c r="BZ23" s="131" t="inlineStr"/>
      <c r="CA23" s="131" t="inlineStr"/>
      <c r="CB23" s="131" t="inlineStr"/>
      <c r="CC23" s="131" t="inlineStr"/>
      <c r="CD23" s="131" t="inlineStr"/>
      <c r="CE23" s="131" t="inlineStr"/>
      <c r="CF23" s="131" t="inlineStr"/>
      <c r="CG23" s="131" t="inlineStr"/>
      <c r="CH23" s="131" t="inlineStr"/>
      <c r="CI23" s="131" t="inlineStr"/>
      <c r="CJ23" s="131" t="inlineStr"/>
      <c r="CK23" s="131" t="inlineStr"/>
      <c r="CL23" s="131" t="inlineStr"/>
      <c r="CM23" s="131" t="inlineStr"/>
      <c r="CN23" s="131" t="inlineStr"/>
      <c r="CO23" s="131" t="inlineStr"/>
      <c r="CP23" s="131" t="inlineStr"/>
      <c r="CQ23" s="131" t="inlineStr"/>
      <c r="CR23" s="131" t="inlineStr"/>
      <c r="CS23" s="131" t="inlineStr"/>
      <c r="CT23" s="131" t="inlineStr"/>
      <c r="CU23" s="131" t="inlineStr"/>
      <c r="CV23" s="131" t="inlineStr"/>
      <c r="CW23" s="131" t="inlineStr"/>
      <c r="CX23" s="131" t="inlineStr"/>
      <c r="CY23" s="131" t="inlineStr"/>
      <c r="CZ23" s="131" t="inlineStr"/>
      <c r="DA23" s="131" t="inlineStr"/>
      <c r="DB23" s="131" t="inlineStr"/>
      <c r="DC23" s="131" t="inlineStr"/>
      <c r="DD23" s="131" t="inlineStr"/>
      <c r="DE23" s="131" t="inlineStr"/>
      <c r="DF23" s="131" t="inlineStr"/>
      <c r="DG23" s="131" t="inlineStr"/>
      <c r="DH23" s="131" t="inlineStr"/>
      <c r="DI23" s="131" t="inlineStr"/>
      <c r="DJ23" s="131" t="inlineStr"/>
      <c r="DK23" s="131" t="inlineStr"/>
      <c r="DL23" s="131" t="inlineStr"/>
      <c r="DM23" s="131" t="inlineStr"/>
      <c r="DN23" s="131" t="inlineStr"/>
      <c r="DO23" s="131" t="inlineStr"/>
      <c r="DP23" s="131" t="inlineStr"/>
      <c r="DQ23" s="131" t="inlineStr"/>
      <c r="DR23" s="131" t="inlineStr"/>
      <c r="DS23" s="131" t="inlineStr"/>
      <c r="DT23" s="131" t="inlineStr"/>
      <c r="DU23" s="131" t="inlineStr"/>
      <c r="DV23" s="131" t="inlineStr"/>
      <c r="DW23" s="131" t="inlineStr"/>
      <c r="DX23" s="131" t="inlineStr"/>
      <c r="DY23" s="131" t="inlineStr"/>
      <c r="DZ23" s="131" t="inlineStr"/>
      <c r="EA23" s="131" t="inlineStr"/>
      <c r="EB23" s="131" t="inlineStr"/>
      <c r="EC23" s="131" t="inlineStr"/>
      <c r="ED23" s="131" t="inlineStr"/>
      <c r="EE23" s="131" t="inlineStr"/>
      <c r="EF23" s="131" t="inlineStr"/>
      <c r="EG23" s="28" t="inlineStr"/>
      <c r="EH23" s="28" t="inlineStr"/>
      <c r="EI23" s="28" t="inlineStr"/>
      <c r="EJ23" s="28" t="inlineStr"/>
      <c r="EK23" s="28" t="inlineStr"/>
      <c r="EL23" s="28" t="inlineStr"/>
      <c r="EM23" s="28" t="inlineStr"/>
      <c r="EN23" s="28" t="inlineStr"/>
      <c r="EO23" s="28" t="inlineStr"/>
      <c r="EP23" s="28" t="inlineStr"/>
      <c r="EQ23" s="28" t="inlineStr"/>
      <c r="ER23" s="28" t="inlineStr"/>
      <c r="ES23" s="28" t="inlineStr"/>
      <c r="ET23" s="28" t="inlineStr"/>
      <c r="EU23" s="28" t="inlineStr"/>
      <c r="EV23" s="28" t="inlineStr"/>
      <c r="EW23" s="28" t="inlineStr"/>
      <c r="EX23" s="28" t="inlineStr"/>
      <c r="EY23" s="28" t="inlineStr"/>
      <c r="EZ23" s="28" t="inlineStr"/>
      <c r="FA23" s="28" t="inlineStr"/>
      <c r="FB23" s="28" t="inlineStr"/>
      <c r="FC23" s="28" t="inlineStr"/>
      <c r="FD23" s="28" t="inlineStr"/>
      <c r="FE23" s="28" t="inlineStr"/>
      <c r="FF23" s="28" t="inlineStr"/>
      <c r="FG23" s="28" t="inlineStr"/>
      <c r="FH23" s="28" t="n"/>
    </row>
    <row r="24">
      <c r="BM24" s="28" t="n"/>
    </row>
    <row r="27">
      <c r="AX27" s="28" t="n"/>
    </row>
    <row r="29">
      <c r="AN29" s="28" t="n"/>
    </row>
    <row r="30">
      <c r="AI30" s="28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59"/>
  <sheetViews>
    <sheetView workbookViewId="0">
      <pane ySplit="885" topLeftCell="A42" activePane="bottomLeft" state="split"/>
      <selection activeCell="O1" sqref="O1"/>
      <selection pane="bottomLeft" activeCell="C59" sqref="C59:AC5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6" min="1" max="1"/>
    <col width="9.140625" customWidth="1" style="26" min="2" max="16384"/>
  </cols>
  <sheetData>
    <row r="1" ht="33.75" customFormat="1" customHeight="1" s="20">
      <c r="A1" s="20">
        <f>'[1]Raw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1958</v>
      </c>
      <c r="B2" t="n">
        <v>2088</v>
      </c>
      <c r="H2" t="n">
        <v>0</v>
      </c>
      <c r="L2" t="n">
        <v>1</v>
      </c>
      <c r="M2" t="n">
        <v>5</v>
      </c>
      <c r="N2" t="n">
        <v>8</v>
      </c>
      <c r="O2" t="n">
        <v>17</v>
      </c>
      <c r="P2" t="n">
        <v>37</v>
      </c>
      <c r="Q2" t="n">
        <v>59</v>
      </c>
      <c r="R2" t="n">
        <v>88</v>
      </c>
      <c r="S2" t="n">
        <v>148</v>
      </c>
      <c r="T2" t="n">
        <v>207</v>
      </c>
      <c r="U2" t="n">
        <v>322</v>
      </c>
      <c r="V2" t="n">
        <v>355</v>
      </c>
      <c r="W2" t="n">
        <v>348</v>
      </c>
      <c r="X2" t="n">
        <v>287</v>
      </c>
      <c r="Y2" t="n">
        <v>150</v>
      </c>
      <c r="Z2" t="n">
        <v>48</v>
      </c>
      <c r="AA2" t="n">
        <v>6</v>
      </c>
      <c r="AC2" t="n">
        <v>2</v>
      </c>
    </row>
    <row r="3" hidden="1">
      <c r="A3" t="n">
        <v>1959</v>
      </c>
      <c r="B3" t="n">
        <v>2142</v>
      </c>
      <c r="H3" t="n">
        <v>0</v>
      </c>
      <c r="L3" t="n">
        <v>2</v>
      </c>
      <c r="M3" t="n">
        <v>2</v>
      </c>
      <c r="N3" t="n">
        <v>9</v>
      </c>
      <c r="O3" t="n">
        <v>14</v>
      </c>
      <c r="P3" t="n">
        <v>22</v>
      </c>
      <c r="Q3" t="n">
        <v>60</v>
      </c>
      <c r="R3" t="n">
        <v>96</v>
      </c>
      <c r="S3" t="n">
        <v>152</v>
      </c>
      <c r="T3" t="n">
        <v>208</v>
      </c>
      <c r="U3" t="n">
        <v>283</v>
      </c>
      <c r="V3" t="n">
        <v>403</v>
      </c>
      <c r="W3" t="n">
        <v>390</v>
      </c>
      <c r="X3" t="n">
        <v>293</v>
      </c>
      <c r="Y3" t="n">
        <v>163</v>
      </c>
      <c r="Z3" t="n">
        <v>38</v>
      </c>
      <c r="AA3" t="n">
        <v>7</v>
      </c>
    </row>
    <row r="4" hidden="1">
      <c r="A4" t="n">
        <v>1960</v>
      </c>
      <c r="B4" t="n">
        <v>2292</v>
      </c>
      <c r="H4" t="n">
        <v>0</v>
      </c>
      <c r="J4" t="n">
        <v>1</v>
      </c>
      <c r="M4" t="n">
        <v>3</v>
      </c>
      <c r="N4" t="n">
        <v>4</v>
      </c>
      <c r="O4" t="n">
        <v>15</v>
      </c>
      <c r="P4" t="n">
        <v>36</v>
      </c>
      <c r="Q4" t="n">
        <v>49</v>
      </c>
      <c r="R4" t="n">
        <v>104</v>
      </c>
      <c r="S4" t="n">
        <v>152</v>
      </c>
      <c r="T4" t="n">
        <v>265</v>
      </c>
      <c r="U4" t="n">
        <v>331</v>
      </c>
      <c r="V4" t="n">
        <v>376</v>
      </c>
      <c r="W4" t="n">
        <v>419</v>
      </c>
      <c r="X4" t="n">
        <v>327</v>
      </c>
      <c r="Y4" t="n">
        <v>155</v>
      </c>
      <c r="Z4" t="n">
        <v>45</v>
      </c>
      <c r="AA4" t="n">
        <v>8</v>
      </c>
      <c r="AB4" t="n">
        <v>1</v>
      </c>
      <c r="AC4" t="n">
        <v>1</v>
      </c>
    </row>
    <row r="5" hidden="1">
      <c r="A5" t="n">
        <v>1961</v>
      </c>
      <c r="B5" t="n">
        <v>2254</v>
      </c>
      <c r="C5" t="n">
        <v>1</v>
      </c>
      <c r="H5" t="n">
        <v>1</v>
      </c>
      <c r="K5" t="n">
        <v>1</v>
      </c>
      <c r="L5" t="n">
        <v>3</v>
      </c>
      <c r="M5" t="n">
        <v>1</v>
      </c>
      <c r="N5" t="n">
        <v>7</v>
      </c>
      <c r="O5" t="n">
        <v>22</v>
      </c>
      <c r="P5" t="n">
        <v>36</v>
      </c>
      <c r="Q5" t="n">
        <v>69</v>
      </c>
      <c r="R5" t="n">
        <v>87</v>
      </c>
      <c r="S5" t="n">
        <v>166</v>
      </c>
      <c r="T5" t="n">
        <v>212</v>
      </c>
      <c r="U5" t="n">
        <v>315</v>
      </c>
      <c r="V5" t="n">
        <v>425</v>
      </c>
      <c r="W5" t="n">
        <v>402</v>
      </c>
      <c r="X5" t="n">
        <v>293</v>
      </c>
      <c r="Y5" t="n">
        <v>156</v>
      </c>
      <c r="Z5" t="n">
        <v>48</v>
      </c>
      <c r="AA5" t="n">
        <v>9</v>
      </c>
      <c r="AC5" t="n">
        <v>1</v>
      </c>
    </row>
    <row r="6" hidden="1">
      <c r="A6" t="n">
        <v>1962</v>
      </c>
      <c r="B6" t="n">
        <v>2205</v>
      </c>
      <c r="H6" t="n">
        <v>0</v>
      </c>
      <c r="K6" t="n">
        <v>2</v>
      </c>
      <c r="L6" t="n">
        <v>2</v>
      </c>
      <c r="M6" t="n">
        <v>4</v>
      </c>
      <c r="N6" t="n">
        <v>3</v>
      </c>
      <c r="O6" t="n">
        <v>14</v>
      </c>
      <c r="P6" t="n">
        <v>29</v>
      </c>
      <c r="Q6" t="n">
        <v>41</v>
      </c>
      <c r="R6" t="n">
        <v>117</v>
      </c>
      <c r="S6" t="n">
        <v>150</v>
      </c>
      <c r="T6" t="n">
        <v>217</v>
      </c>
      <c r="U6" t="n">
        <v>311</v>
      </c>
      <c r="V6" t="n">
        <v>399</v>
      </c>
      <c r="W6" t="n">
        <v>387</v>
      </c>
      <c r="X6" t="n">
        <v>305</v>
      </c>
      <c r="Y6" t="n">
        <v>162</v>
      </c>
      <c r="Z6" t="n">
        <v>50</v>
      </c>
      <c r="AA6" t="n">
        <v>12</v>
      </c>
    </row>
    <row r="7" hidden="1">
      <c r="A7" t="n">
        <v>1963</v>
      </c>
      <c r="B7" t="n">
        <v>2300</v>
      </c>
      <c r="H7" t="n">
        <v>0</v>
      </c>
      <c r="K7" t="n">
        <v>1</v>
      </c>
      <c r="L7" t="n">
        <v>2</v>
      </c>
      <c r="M7" t="n">
        <v>5</v>
      </c>
      <c r="N7" t="n">
        <v>9</v>
      </c>
      <c r="O7" t="n">
        <v>19</v>
      </c>
      <c r="P7" t="n">
        <v>36</v>
      </c>
      <c r="Q7" t="n">
        <v>51</v>
      </c>
      <c r="R7" t="n">
        <v>92</v>
      </c>
      <c r="S7" t="n">
        <v>129</v>
      </c>
      <c r="T7" t="n">
        <v>225</v>
      </c>
      <c r="U7" t="n">
        <v>345</v>
      </c>
      <c r="V7" t="n">
        <v>402</v>
      </c>
      <c r="W7" t="n">
        <v>431</v>
      </c>
      <c r="X7" t="n">
        <v>295</v>
      </c>
      <c r="Y7" t="n">
        <v>205</v>
      </c>
      <c r="Z7" t="n">
        <v>44</v>
      </c>
      <c r="AA7" t="n">
        <v>9</v>
      </c>
    </row>
    <row r="8" hidden="1">
      <c r="A8" t="n">
        <v>1964</v>
      </c>
      <c r="B8" t="n">
        <v>2390</v>
      </c>
      <c r="H8" t="n">
        <v>0</v>
      </c>
      <c r="I8" t="n">
        <v>1</v>
      </c>
      <c r="K8" t="n">
        <v>1</v>
      </c>
      <c r="L8" t="n">
        <v>2</v>
      </c>
      <c r="M8" t="n">
        <v>6</v>
      </c>
      <c r="N8" t="n">
        <v>9</v>
      </c>
      <c r="O8" t="n">
        <v>18</v>
      </c>
      <c r="P8" t="n">
        <v>35</v>
      </c>
      <c r="Q8" t="n">
        <v>50</v>
      </c>
      <c r="R8" t="n">
        <v>82</v>
      </c>
      <c r="S8" t="n">
        <v>154</v>
      </c>
      <c r="T8" t="n">
        <v>239</v>
      </c>
      <c r="U8" t="n">
        <v>347</v>
      </c>
      <c r="V8" t="n">
        <v>449</v>
      </c>
      <c r="W8" t="n">
        <v>418</v>
      </c>
      <c r="X8" t="n">
        <v>342</v>
      </c>
      <c r="Y8" t="n">
        <v>177</v>
      </c>
      <c r="Z8" t="n">
        <v>49</v>
      </c>
      <c r="AA8" t="n">
        <v>11</v>
      </c>
    </row>
    <row r="9" hidden="1">
      <c r="A9" t="n">
        <v>1965</v>
      </c>
      <c r="B9" t="n">
        <v>2337</v>
      </c>
      <c r="H9" t="n">
        <v>0</v>
      </c>
      <c r="L9" t="n">
        <v>1</v>
      </c>
      <c r="M9" t="n">
        <v>1</v>
      </c>
      <c r="N9" t="n">
        <v>8</v>
      </c>
      <c r="O9" t="n">
        <v>10</v>
      </c>
      <c r="P9" t="n">
        <v>33</v>
      </c>
      <c r="Q9" t="n">
        <v>46</v>
      </c>
      <c r="R9" t="n">
        <v>95</v>
      </c>
      <c r="S9" t="n">
        <v>136</v>
      </c>
      <c r="T9" t="n">
        <v>212</v>
      </c>
      <c r="U9" t="n">
        <v>300</v>
      </c>
      <c r="V9" t="n">
        <v>427</v>
      </c>
      <c r="W9" t="n">
        <v>448</v>
      </c>
      <c r="X9" t="n">
        <v>361</v>
      </c>
      <c r="Y9" t="n">
        <v>194</v>
      </c>
      <c r="Z9" t="n">
        <v>62</v>
      </c>
      <c r="AA9" t="n">
        <v>2</v>
      </c>
      <c r="AB9" t="n">
        <v>1</v>
      </c>
    </row>
    <row r="10" hidden="1">
      <c r="A10" t="n">
        <v>1966</v>
      </c>
      <c r="B10" t="n">
        <v>2422</v>
      </c>
      <c r="H10" t="n">
        <v>0</v>
      </c>
      <c r="K10" t="n">
        <v>1</v>
      </c>
      <c r="M10" t="n">
        <v>5</v>
      </c>
      <c r="N10" t="n">
        <v>5</v>
      </c>
      <c r="O10" t="n">
        <v>16</v>
      </c>
      <c r="P10" t="n">
        <v>32</v>
      </c>
      <c r="Q10" t="n">
        <v>56</v>
      </c>
      <c r="R10" t="n">
        <v>96</v>
      </c>
      <c r="S10" t="n">
        <v>152</v>
      </c>
      <c r="T10" t="n">
        <v>209</v>
      </c>
      <c r="U10" t="n">
        <v>304</v>
      </c>
      <c r="V10" t="n">
        <v>433</v>
      </c>
      <c r="W10" t="n">
        <v>444</v>
      </c>
      <c r="X10" t="n">
        <v>355</v>
      </c>
      <c r="Y10" t="n">
        <v>226</v>
      </c>
      <c r="Z10" t="n">
        <v>78</v>
      </c>
      <c r="AA10" t="n">
        <v>8</v>
      </c>
      <c r="AB10" t="n">
        <v>2</v>
      </c>
    </row>
    <row r="11" hidden="1">
      <c r="A11" t="n">
        <v>1967</v>
      </c>
      <c r="B11" t="n">
        <v>2368</v>
      </c>
      <c r="H11" t="n">
        <v>0</v>
      </c>
      <c r="N11" t="n">
        <v>9</v>
      </c>
      <c r="O11" t="n">
        <v>20</v>
      </c>
      <c r="P11" t="n">
        <v>29</v>
      </c>
      <c r="Q11" t="n">
        <v>45</v>
      </c>
      <c r="R11" t="n">
        <v>92</v>
      </c>
      <c r="S11" t="n">
        <v>143</v>
      </c>
      <c r="T11" t="n">
        <v>194</v>
      </c>
      <c r="U11" t="n">
        <v>318</v>
      </c>
      <c r="V11" t="n">
        <v>429</v>
      </c>
      <c r="W11" t="n">
        <v>441</v>
      </c>
      <c r="X11" t="n">
        <v>371</v>
      </c>
      <c r="Y11" t="n">
        <v>217</v>
      </c>
      <c r="Z11" t="n">
        <v>57</v>
      </c>
      <c r="AA11" t="n">
        <v>3</v>
      </c>
    </row>
    <row r="12" customFormat="1" s="27">
      <c r="A12" t="n">
        <v>1968</v>
      </c>
      <c r="B12" t="n">
        <v>2338</v>
      </c>
      <c r="H12" t="n">
        <v>0</v>
      </c>
      <c r="M12" t="n">
        <v>3</v>
      </c>
      <c r="N12" t="n">
        <v>2</v>
      </c>
      <c r="O12" t="n">
        <v>15</v>
      </c>
      <c r="P12" t="n">
        <v>21</v>
      </c>
      <c r="Q12" t="n">
        <v>58</v>
      </c>
      <c r="R12" t="n">
        <v>105</v>
      </c>
      <c r="S12" t="n">
        <v>144</v>
      </c>
      <c r="T12" t="n">
        <v>223</v>
      </c>
      <c r="U12" t="n">
        <v>292</v>
      </c>
      <c r="V12" t="n">
        <v>412</v>
      </c>
      <c r="W12" t="n">
        <v>400</v>
      </c>
      <c r="X12" t="n">
        <v>358</v>
      </c>
      <c r="Y12" t="n">
        <v>229</v>
      </c>
      <c r="Z12" t="n">
        <v>68</v>
      </c>
      <c r="AA12" t="n">
        <v>7</v>
      </c>
      <c r="AC12" t="n">
        <v>1</v>
      </c>
    </row>
    <row r="13" customFormat="1" s="27">
      <c r="A13" t="n">
        <v>1969</v>
      </c>
      <c r="B13" t="n">
        <v>2359</v>
      </c>
      <c r="H13" t="n">
        <v>0</v>
      </c>
      <c r="K13" t="n">
        <v>1</v>
      </c>
      <c r="M13" t="n">
        <v>4</v>
      </c>
      <c r="N13" t="n">
        <v>6</v>
      </c>
      <c r="O13" t="n">
        <v>16</v>
      </c>
      <c r="P13" t="n">
        <v>25</v>
      </c>
      <c r="Q13" t="n">
        <v>37</v>
      </c>
      <c r="R13" t="n">
        <v>100</v>
      </c>
      <c r="S13" t="n">
        <v>140</v>
      </c>
      <c r="T13" t="n">
        <v>185</v>
      </c>
      <c r="U13" t="n">
        <v>287</v>
      </c>
      <c r="V13" t="n">
        <v>355</v>
      </c>
      <c r="W13" t="n">
        <v>479</v>
      </c>
      <c r="X13" t="n">
        <v>380</v>
      </c>
      <c r="Y13" t="n">
        <v>248</v>
      </c>
      <c r="Z13" t="n">
        <v>82</v>
      </c>
      <c r="AA13" t="n">
        <v>11</v>
      </c>
      <c r="AB13" t="n">
        <v>3</v>
      </c>
    </row>
    <row r="14" customFormat="1" s="27">
      <c r="A14" t="n">
        <v>1970</v>
      </c>
      <c r="B14" t="n">
        <v>2378</v>
      </c>
      <c r="H14" t="n">
        <v>0</v>
      </c>
      <c r="L14" t="n">
        <v>2</v>
      </c>
      <c r="M14" t="n">
        <v>1</v>
      </c>
      <c r="N14" t="n">
        <v>2</v>
      </c>
      <c r="O14" t="n">
        <v>12</v>
      </c>
      <c r="P14" t="n">
        <v>23</v>
      </c>
      <c r="Q14" t="n">
        <v>45</v>
      </c>
      <c r="R14" t="n">
        <v>85</v>
      </c>
      <c r="S14" t="n">
        <v>149</v>
      </c>
      <c r="T14" t="n">
        <v>223</v>
      </c>
      <c r="U14" t="n">
        <v>277</v>
      </c>
      <c r="V14" t="n">
        <v>379</v>
      </c>
      <c r="W14" t="n">
        <v>423</v>
      </c>
      <c r="X14" t="n">
        <v>426</v>
      </c>
      <c r="Y14" t="n">
        <v>229</v>
      </c>
      <c r="Z14" t="n">
        <v>88</v>
      </c>
      <c r="AA14" t="n">
        <v>12</v>
      </c>
      <c r="AB14" t="n">
        <v>2</v>
      </c>
    </row>
    <row r="15" customFormat="1" s="27">
      <c r="A15" t="n">
        <v>1971</v>
      </c>
      <c r="B15" t="n">
        <v>2226</v>
      </c>
      <c r="H15" t="n">
        <v>0</v>
      </c>
      <c r="L15" t="n">
        <v>2</v>
      </c>
      <c r="M15" t="n">
        <v>1</v>
      </c>
      <c r="N15" t="n">
        <v>3</v>
      </c>
      <c r="O15" t="n">
        <v>7</v>
      </c>
      <c r="P15" t="n">
        <v>24</v>
      </c>
      <c r="Q15" t="n">
        <v>45</v>
      </c>
      <c r="R15" t="n">
        <v>89</v>
      </c>
      <c r="S15" t="n">
        <v>123</v>
      </c>
      <c r="T15" t="n">
        <v>190</v>
      </c>
      <c r="U15" t="n">
        <v>254</v>
      </c>
      <c r="V15" t="n">
        <v>335</v>
      </c>
      <c r="W15" t="n">
        <v>428</v>
      </c>
      <c r="X15" t="n">
        <v>389</v>
      </c>
      <c r="Y15" t="n">
        <v>231</v>
      </c>
      <c r="Z15" t="n">
        <v>91</v>
      </c>
      <c r="AA15" t="n">
        <v>13</v>
      </c>
      <c r="AB15" t="n">
        <v>1</v>
      </c>
    </row>
    <row r="16" customFormat="1" s="27">
      <c r="A16" t="n">
        <v>1972</v>
      </c>
      <c r="B16" t="n">
        <v>2216</v>
      </c>
      <c r="H16" t="n">
        <v>0</v>
      </c>
      <c r="K16" t="n">
        <v>2</v>
      </c>
      <c r="M16" t="n">
        <v>2</v>
      </c>
      <c r="N16" t="n">
        <v>12</v>
      </c>
      <c r="O16" t="n">
        <v>10</v>
      </c>
      <c r="P16" t="n">
        <v>18</v>
      </c>
      <c r="Q16" t="n">
        <v>36</v>
      </c>
      <c r="R16" t="n">
        <v>68</v>
      </c>
      <c r="S16" t="n">
        <v>160</v>
      </c>
      <c r="T16" t="n">
        <v>178</v>
      </c>
      <c r="U16" t="n">
        <v>286</v>
      </c>
      <c r="V16" t="n">
        <v>358</v>
      </c>
      <c r="W16" t="n">
        <v>424</v>
      </c>
      <c r="X16" t="n">
        <v>362</v>
      </c>
      <c r="Y16" t="n">
        <v>226</v>
      </c>
      <c r="Z16" t="n">
        <v>60</v>
      </c>
      <c r="AA16" t="n">
        <v>14</v>
      </c>
    </row>
    <row r="17" customFormat="1" s="27">
      <c r="A17" t="n">
        <v>1973</v>
      </c>
      <c r="B17" t="n">
        <v>2291</v>
      </c>
      <c r="H17" t="n">
        <v>0</v>
      </c>
      <c r="J17" t="n">
        <v>1</v>
      </c>
      <c r="L17" t="n">
        <v>5</v>
      </c>
      <c r="M17" t="n">
        <v>5</v>
      </c>
      <c r="N17" t="n">
        <v>4</v>
      </c>
      <c r="O17" t="n">
        <v>7</v>
      </c>
      <c r="P17" t="n">
        <v>19</v>
      </c>
      <c r="Q17" t="n">
        <v>34</v>
      </c>
      <c r="R17" t="n">
        <v>75</v>
      </c>
      <c r="S17" t="n">
        <v>117</v>
      </c>
      <c r="T17" t="n">
        <v>203</v>
      </c>
      <c r="U17" t="n">
        <v>247</v>
      </c>
      <c r="V17" t="n">
        <v>388</v>
      </c>
      <c r="W17" t="n">
        <v>435</v>
      </c>
      <c r="X17" t="n">
        <v>394</v>
      </c>
      <c r="Y17" t="n">
        <v>257</v>
      </c>
      <c r="Z17" t="n">
        <v>86</v>
      </c>
      <c r="AA17" t="n">
        <v>14</v>
      </c>
    </row>
    <row r="18" customFormat="1" s="27">
      <c r="A18" t="n">
        <v>1974</v>
      </c>
      <c r="B18" t="n">
        <v>2137</v>
      </c>
      <c r="H18" t="n">
        <v>0</v>
      </c>
      <c r="L18" t="n">
        <v>1</v>
      </c>
      <c r="M18" t="n">
        <v>4</v>
      </c>
      <c r="N18" t="n">
        <v>7</v>
      </c>
      <c r="O18" t="n">
        <v>9</v>
      </c>
      <c r="P18" t="n">
        <v>23</v>
      </c>
      <c r="Q18" t="n">
        <v>41</v>
      </c>
      <c r="R18" t="n">
        <v>79</v>
      </c>
      <c r="S18" t="n">
        <v>97</v>
      </c>
      <c r="T18" t="n">
        <v>196</v>
      </c>
      <c r="U18" t="n">
        <v>244</v>
      </c>
      <c r="V18" t="n">
        <v>319</v>
      </c>
      <c r="W18" t="n">
        <v>353</v>
      </c>
      <c r="X18" t="n">
        <v>387</v>
      </c>
      <c r="Y18" t="n">
        <v>269</v>
      </c>
      <c r="Z18" t="n">
        <v>90</v>
      </c>
      <c r="AA18" t="n">
        <v>17</v>
      </c>
      <c r="AB18" t="n">
        <v>1</v>
      </c>
    </row>
    <row r="19" customFormat="1" s="27">
      <c r="A19" t="n">
        <v>1975</v>
      </c>
      <c r="B19" t="n">
        <v>2147</v>
      </c>
      <c r="H19" t="n">
        <v>0</v>
      </c>
      <c r="L19" t="n">
        <v>1</v>
      </c>
      <c r="M19" t="n">
        <v>2</v>
      </c>
      <c r="N19" t="n">
        <v>3</v>
      </c>
      <c r="O19" t="n">
        <v>11</v>
      </c>
      <c r="P19" t="n">
        <v>23</v>
      </c>
      <c r="Q19" t="n">
        <v>23</v>
      </c>
      <c r="R19" t="n">
        <v>72</v>
      </c>
      <c r="S19" t="n">
        <v>123</v>
      </c>
      <c r="T19" t="n">
        <v>196</v>
      </c>
      <c r="U19" t="n">
        <v>261</v>
      </c>
      <c r="V19" t="n">
        <v>309</v>
      </c>
      <c r="W19" t="n">
        <v>394</v>
      </c>
      <c r="X19" t="n">
        <v>366</v>
      </c>
      <c r="Y19" t="n">
        <v>253</v>
      </c>
      <c r="Z19" t="n">
        <v>93</v>
      </c>
      <c r="AA19" t="n">
        <v>14</v>
      </c>
      <c r="AB19" t="n">
        <v>3</v>
      </c>
    </row>
    <row r="20" customFormat="1" s="27">
      <c r="A20" t="n">
        <v>1976</v>
      </c>
      <c r="B20" t="n">
        <v>2140</v>
      </c>
      <c r="H20" t="n">
        <v>0</v>
      </c>
      <c r="J20" t="n">
        <v>1</v>
      </c>
      <c r="L20" t="n">
        <v>2</v>
      </c>
      <c r="M20" t="n">
        <v>3</v>
      </c>
      <c r="N20" t="n">
        <v>3</v>
      </c>
      <c r="O20" t="n">
        <v>11</v>
      </c>
      <c r="P20" t="n">
        <v>16</v>
      </c>
      <c r="Q20" t="n">
        <v>41</v>
      </c>
      <c r="R20" t="n">
        <v>51</v>
      </c>
      <c r="S20" t="n">
        <v>102</v>
      </c>
      <c r="T20" t="n">
        <v>152</v>
      </c>
      <c r="U20" t="n">
        <v>253</v>
      </c>
      <c r="V20" t="n">
        <v>304</v>
      </c>
      <c r="W20" t="n">
        <v>372</v>
      </c>
      <c r="X20" t="n">
        <v>413</v>
      </c>
      <c r="Y20" t="n">
        <v>283</v>
      </c>
      <c r="Z20" t="n">
        <v>113</v>
      </c>
      <c r="AA20" t="n">
        <v>16</v>
      </c>
      <c r="AB20" t="n">
        <v>3</v>
      </c>
      <c r="AC20" t="n">
        <v>1</v>
      </c>
    </row>
    <row r="21" customFormat="1" s="27">
      <c r="A21" t="n">
        <v>1977</v>
      </c>
      <c r="B21" t="n">
        <v>1971</v>
      </c>
      <c r="H21" t="n">
        <v>0</v>
      </c>
      <c r="M21" t="n">
        <v>4</v>
      </c>
      <c r="N21" t="n">
        <v>6</v>
      </c>
      <c r="O21" t="n">
        <v>6</v>
      </c>
      <c r="P21" t="n">
        <v>14</v>
      </c>
      <c r="Q21" t="n">
        <v>29</v>
      </c>
      <c r="R21" t="n">
        <v>62</v>
      </c>
      <c r="S21" t="n">
        <v>97</v>
      </c>
      <c r="T21" t="n">
        <v>152</v>
      </c>
      <c r="U21" t="n">
        <v>207</v>
      </c>
      <c r="V21" t="n">
        <v>284</v>
      </c>
      <c r="W21" t="n">
        <v>331</v>
      </c>
      <c r="X21" t="n">
        <v>387</v>
      </c>
      <c r="Y21" t="n">
        <v>271</v>
      </c>
      <c r="Z21" t="n">
        <v>96</v>
      </c>
      <c r="AA21" t="n">
        <v>23</v>
      </c>
      <c r="AB21" t="n">
        <v>1</v>
      </c>
      <c r="AC21" t="n">
        <v>1</v>
      </c>
    </row>
    <row r="22" customFormat="1" s="27">
      <c r="A22" t="n">
        <v>1978</v>
      </c>
      <c r="B22" t="n">
        <v>1920</v>
      </c>
      <c r="H22" t="n">
        <v>0</v>
      </c>
      <c r="M22" t="n">
        <v>1</v>
      </c>
      <c r="N22" t="n">
        <v>3</v>
      </c>
      <c r="O22" t="n">
        <v>5</v>
      </c>
      <c r="P22" t="n">
        <v>10</v>
      </c>
      <c r="Q22" t="n">
        <v>29</v>
      </c>
      <c r="R22" t="n">
        <v>40</v>
      </c>
      <c r="S22" t="n">
        <v>87</v>
      </c>
      <c r="T22" t="n">
        <v>146</v>
      </c>
      <c r="U22" t="n">
        <v>219</v>
      </c>
      <c r="V22" t="n">
        <v>283</v>
      </c>
      <c r="W22" t="n">
        <v>325</v>
      </c>
      <c r="X22" t="n">
        <v>373</v>
      </c>
      <c r="Y22" t="n">
        <v>279</v>
      </c>
      <c r="Z22" t="n">
        <v>97</v>
      </c>
      <c r="AA22" t="n">
        <v>17</v>
      </c>
      <c r="AB22" t="n">
        <v>5</v>
      </c>
      <c r="AC22" t="n">
        <v>1</v>
      </c>
    </row>
    <row r="23" customFormat="1" s="27">
      <c r="A23" t="n">
        <v>1979</v>
      </c>
      <c r="B23" t="n">
        <v>1865</v>
      </c>
      <c r="H23" t="n">
        <v>0</v>
      </c>
      <c r="M23" t="n">
        <v>3</v>
      </c>
      <c r="N23" t="n">
        <v>4</v>
      </c>
      <c r="O23" t="n">
        <v>6</v>
      </c>
      <c r="P23" t="n">
        <v>11</v>
      </c>
      <c r="Q23" t="n">
        <v>20</v>
      </c>
      <c r="R23" t="n">
        <v>49</v>
      </c>
      <c r="S23" t="n">
        <v>69</v>
      </c>
      <c r="T23" t="n">
        <v>124</v>
      </c>
      <c r="U23" t="n">
        <v>209</v>
      </c>
      <c r="V23" t="n">
        <v>266</v>
      </c>
      <c r="W23" t="n">
        <v>329</v>
      </c>
      <c r="X23" t="n">
        <v>343</v>
      </c>
      <c r="Y23" t="n">
        <v>285</v>
      </c>
      <c r="Z23" t="n">
        <v>119</v>
      </c>
      <c r="AA23" t="n">
        <v>27</v>
      </c>
      <c r="AB23" t="n">
        <v>1</v>
      </c>
    </row>
    <row r="24" customFormat="1" s="27">
      <c r="A24" t="n">
        <v>1980</v>
      </c>
      <c r="B24" t="n">
        <v>1850</v>
      </c>
      <c r="H24" t="n">
        <v>0</v>
      </c>
      <c r="L24" t="n">
        <v>1</v>
      </c>
      <c r="M24" t="n">
        <v>2</v>
      </c>
      <c r="N24" t="n">
        <v>8</v>
      </c>
      <c r="O24" t="n">
        <v>5</v>
      </c>
      <c r="P24" t="n">
        <v>8</v>
      </c>
      <c r="Q24" t="n">
        <v>23</v>
      </c>
      <c r="R24" t="n">
        <v>38</v>
      </c>
      <c r="S24" t="n">
        <v>95</v>
      </c>
      <c r="T24" t="n">
        <v>148</v>
      </c>
      <c r="U24" t="n">
        <v>192</v>
      </c>
      <c r="V24" t="n">
        <v>270</v>
      </c>
      <c r="W24" t="n">
        <v>300</v>
      </c>
      <c r="X24" t="n">
        <v>344</v>
      </c>
      <c r="Y24" t="n">
        <v>252</v>
      </c>
      <c r="Z24" t="n">
        <v>129</v>
      </c>
      <c r="AA24" t="n">
        <v>27</v>
      </c>
      <c r="AB24" t="n">
        <v>8</v>
      </c>
    </row>
    <row r="25" customFormat="1" s="27">
      <c r="A25" t="n">
        <v>1981</v>
      </c>
      <c r="B25" t="n">
        <v>1668</v>
      </c>
      <c r="H25" t="n">
        <v>0</v>
      </c>
      <c r="M25" t="n">
        <v>1</v>
      </c>
      <c r="N25" t="n">
        <v>1</v>
      </c>
      <c r="O25" t="n">
        <v>4</v>
      </c>
      <c r="P25" t="n">
        <v>6</v>
      </c>
      <c r="Q25" t="n">
        <v>15</v>
      </c>
      <c r="R25" t="n">
        <v>35</v>
      </c>
      <c r="S25" t="n">
        <v>60</v>
      </c>
      <c r="T25" t="n">
        <v>110</v>
      </c>
      <c r="U25" t="n">
        <v>174</v>
      </c>
      <c r="V25" t="n">
        <v>252</v>
      </c>
      <c r="W25" t="n">
        <v>304</v>
      </c>
      <c r="X25" t="n">
        <v>333</v>
      </c>
      <c r="Y25" t="n">
        <v>238</v>
      </c>
      <c r="Z25" t="n">
        <v>114</v>
      </c>
      <c r="AA25" t="n">
        <v>16</v>
      </c>
      <c r="AB25" t="n">
        <v>5</v>
      </c>
    </row>
    <row r="26" customFormat="1" s="27">
      <c r="A26" t="n">
        <v>1982</v>
      </c>
      <c r="B26" t="n">
        <v>1568</v>
      </c>
      <c r="H26" t="n">
        <v>0</v>
      </c>
      <c r="K26" t="n">
        <v>1</v>
      </c>
      <c r="L26" t="n">
        <v>1</v>
      </c>
      <c r="M26" t="n">
        <v>3</v>
      </c>
      <c r="N26" t="n">
        <v>6</v>
      </c>
      <c r="O26" t="n">
        <v>7</v>
      </c>
      <c r="P26" t="n">
        <v>9</v>
      </c>
      <c r="Q26" t="n">
        <v>15</v>
      </c>
      <c r="R26" t="n">
        <v>45</v>
      </c>
      <c r="S26" t="n">
        <v>69</v>
      </c>
      <c r="T26" t="n">
        <v>90</v>
      </c>
      <c r="U26" t="n">
        <v>148</v>
      </c>
      <c r="V26" t="n">
        <v>217</v>
      </c>
      <c r="W26" t="n">
        <v>265</v>
      </c>
      <c r="X26" t="n">
        <v>291</v>
      </c>
      <c r="Y26" t="n">
        <v>253</v>
      </c>
      <c r="Z26" t="n">
        <v>115</v>
      </c>
      <c r="AA26" t="n">
        <v>31</v>
      </c>
      <c r="AB26" t="n">
        <v>2</v>
      </c>
    </row>
    <row r="27" customFormat="1" s="27">
      <c r="A27" t="n">
        <v>1983</v>
      </c>
      <c r="B27" t="n">
        <v>1457</v>
      </c>
      <c r="H27" t="n">
        <v>0</v>
      </c>
      <c r="L27" t="n">
        <v>1</v>
      </c>
      <c r="M27" t="n">
        <v>1</v>
      </c>
      <c r="N27" t="n">
        <v>1</v>
      </c>
      <c r="O27" t="n">
        <v>6</v>
      </c>
      <c r="P27" t="n">
        <v>11</v>
      </c>
      <c r="Q27" t="n">
        <v>15</v>
      </c>
      <c r="R27" t="n">
        <v>28</v>
      </c>
      <c r="S27" t="n">
        <v>59</v>
      </c>
      <c r="T27" t="n">
        <v>117</v>
      </c>
      <c r="U27" t="n">
        <v>128</v>
      </c>
      <c r="V27" t="n">
        <v>202</v>
      </c>
      <c r="W27" t="n">
        <v>237</v>
      </c>
      <c r="X27" t="n">
        <v>257</v>
      </c>
      <c r="Y27" t="n">
        <v>241</v>
      </c>
      <c r="Z27" t="n">
        <v>120</v>
      </c>
      <c r="AA27" t="n">
        <v>31</v>
      </c>
      <c r="AB27" t="n">
        <v>2</v>
      </c>
    </row>
    <row r="28" customFormat="1" s="27">
      <c r="A28" t="n">
        <v>1984</v>
      </c>
      <c r="B28" t="n">
        <v>1439</v>
      </c>
      <c r="H28" t="n">
        <v>0</v>
      </c>
      <c r="K28" t="n">
        <v>1</v>
      </c>
      <c r="M28" t="n">
        <v>1</v>
      </c>
      <c r="N28" t="n">
        <v>2</v>
      </c>
      <c r="O28" t="n">
        <v>8</v>
      </c>
      <c r="P28" t="n">
        <v>11</v>
      </c>
      <c r="Q28" t="n">
        <v>9</v>
      </c>
      <c r="R28" t="n">
        <v>19</v>
      </c>
      <c r="S28" t="n">
        <v>59</v>
      </c>
      <c r="T28" t="n">
        <v>84</v>
      </c>
      <c r="U28" t="n">
        <v>158</v>
      </c>
      <c r="V28" t="n">
        <v>192</v>
      </c>
      <c r="W28" t="n">
        <v>246</v>
      </c>
      <c r="X28" t="n">
        <v>280</v>
      </c>
      <c r="Y28" t="n">
        <v>228</v>
      </c>
      <c r="Z28" t="n">
        <v>107</v>
      </c>
      <c r="AA28" t="n">
        <v>29</v>
      </c>
      <c r="AB28" t="n">
        <v>5</v>
      </c>
    </row>
    <row r="29" customFormat="1" s="27">
      <c r="A29" t="n">
        <v>1985</v>
      </c>
      <c r="B29" t="n">
        <v>1278</v>
      </c>
      <c r="H29" t="n">
        <v>0</v>
      </c>
      <c r="L29" t="n">
        <v>2</v>
      </c>
      <c r="N29" t="n">
        <v>3</v>
      </c>
      <c r="O29" t="n">
        <v>5</v>
      </c>
      <c r="P29" t="n">
        <v>6</v>
      </c>
      <c r="Q29" t="n">
        <v>14</v>
      </c>
      <c r="R29" t="n">
        <v>28</v>
      </c>
      <c r="S29" t="n">
        <v>37</v>
      </c>
      <c r="T29" t="n">
        <v>80</v>
      </c>
      <c r="U29" t="n">
        <v>116</v>
      </c>
      <c r="V29" t="n">
        <v>195</v>
      </c>
      <c r="W29" t="n">
        <v>226</v>
      </c>
      <c r="X29" t="n">
        <v>253</v>
      </c>
      <c r="Y29" t="n">
        <v>194</v>
      </c>
      <c r="Z29" t="n">
        <v>93</v>
      </c>
      <c r="AA29" t="n">
        <v>23</v>
      </c>
      <c r="AB29" t="n">
        <v>3</v>
      </c>
    </row>
    <row r="30" customFormat="1" s="27">
      <c r="A30" t="n">
        <v>1986</v>
      </c>
      <c r="B30" t="n">
        <v>1160</v>
      </c>
      <c r="H30" t="n">
        <v>0</v>
      </c>
      <c r="L30" t="n">
        <v>1</v>
      </c>
      <c r="M30" t="n">
        <v>2</v>
      </c>
      <c r="N30" t="n">
        <v>1</v>
      </c>
      <c r="O30" t="n">
        <v>5</v>
      </c>
      <c r="P30" t="n">
        <v>5</v>
      </c>
      <c r="Q30" t="n">
        <v>8</v>
      </c>
      <c r="R30" t="n">
        <v>28</v>
      </c>
      <c r="S30" t="n">
        <v>42</v>
      </c>
      <c r="T30" t="n">
        <v>77</v>
      </c>
      <c r="U30" t="n">
        <v>120</v>
      </c>
      <c r="V30" t="n">
        <v>148</v>
      </c>
      <c r="W30" t="n">
        <v>188</v>
      </c>
      <c r="X30" t="n">
        <v>218</v>
      </c>
      <c r="Y30" t="n">
        <v>176</v>
      </c>
      <c r="Z30" t="n">
        <v>118</v>
      </c>
      <c r="AA30" t="n">
        <v>21</v>
      </c>
      <c r="AB30" t="n">
        <v>2</v>
      </c>
    </row>
    <row r="31" customFormat="1" s="27">
      <c r="A31" t="n">
        <v>1987</v>
      </c>
      <c r="B31" t="n">
        <v>1093</v>
      </c>
      <c r="H31" t="n">
        <v>0</v>
      </c>
      <c r="L31" t="n">
        <v>1</v>
      </c>
      <c r="N31" t="n">
        <v>3</v>
      </c>
      <c r="O31" t="n">
        <v>4</v>
      </c>
      <c r="P31" t="n">
        <v>14</v>
      </c>
      <c r="Q31" t="n">
        <v>12</v>
      </c>
      <c r="R31" t="n">
        <v>26</v>
      </c>
      <c r="S31" t="n">
        <v>25</v>
      </c>
      <c r="T31" t="n">
        <v>76</v>
      </c>
      <c r="U31" t="n">
        <v>109</v>
      </c>
      <c r="V31" t="n">
        <v>150</v>
      </c>
      <c r="W31" t="n">
        <v>180</v>
      </c>
      <c r="X31" t="n">
        <v>208</v>
      </c>
      <c r="Y31" t="n">
        <v>156</v>
      </c>
      <c r="Z31" t="n">
        <v>96</v>
      </c>
      <c r="AA31" t="n">
        <v>30</v>
      </c>
      <c r="AB31" t="n">
        <v>3</v>
      </c>
    </row>
    <row r="32" customFormat="1" s="27">
      <c r="A32" t="n">
        <v>1988</v>
      </c>
      <c r="B32" t="n">
        <v>992</v>
      </c>
      <c r="H32" t="n">
        <v>0</v>
      </c>
      <c r="M32" t="n">
        <v>2</v>
      </c>
      <c r="N32" t="n">
        <v>1</v>
      </c>
      <c r="O32" t="n">
        <v>8</v>
      </c>
      <c r="P32" t="n">
        <v>7</v>
      </c>
      <c r="Q32" t="n">
        <v>14</v>
      </c>
      <c r="R32" t="n">
        <v>16</v>
      </c>
      <c r="S32" t="n">
        <v>34</v>
      </c>
      <c r="T32" t="n">
        <v>57</v>
      </c>
      <c r="U32" t="n">
        <v>90</v>
      </c>
      <c r="V32" t="n">
        <v>127</v>
      </c>
      <c r="W32" t="n">
        <v>187</v>
      </c>
      <c r="X32" t="n">
        <v>157</v>
      </c>
      <c r="Y32" t="n">
        <v>168</v>
      </c>
      <c r="Z32" t="n">
        <v>91</v>
      </c>
      <c r="AA32" t="n">
        <v>32</v>
      </c>
      <c r="AB32" t="n">
        <v>1</v>
      </c>
    </row>
    <row r="33" customFormat="1" s="27">
      <c r="A33" t="n">
        <v>1989</v>
      </c>
      <c r="B33" t="n">
        <v>958</v>
      </c>
      <c r="H33" t="n">
        <v>0</v>
      </c>
      <c r="M33" t="n">
        <v>1</v>
      </c>
      <c r="N33" t="n">
        <v>2</v>
      </c>
      <c r="O33" t="n">
        <v>4</v>
      </c>
      <c r="P33" t="n">
        <v>2</v>
      </c>
      <c r="Q33" t="n">
        <v>13</v>
      </c>
      <c r="R33" t="n">
        <v>19</v>
      </c>
      <c r="S33" t="n">
        <v>28</v>
      </c>
      <c r="T33" t="n">
        <v>57</v>
      </c>
      <c r="U33" t="n">
        <v>81</v>
      </c>
      <c r="V33" t="n">
        <v>127</v>
      </c>
      <c r="W33" t="n">
        <v>181</v>
      </c>
      <c r="X33" t="n">
        <v>167</v>
      </c>
      <c r="Y33" t="n">
        <v>152</v>
      </c>
      <c r="Z33" t="n">
        <v>96</v>
      </c>
      <c r="AA33" t="n">
        <v>24</v>
      </c>
      <c r="AB33" t="n">
        <v>4</v>
      </c>
    </row>
    <row r="34" customFormat="1" s="27">
      <c r="A34" t="n">
        <v>1990</v>
      </c>
      <c r="B34" t="n">
        <v>880</v>
      </c>
      <c r="H34" t="n">
        <v>0</v>
      </c>
      <c r="N34" t="n">
        <v>1</v>
      </c>
      <c r="O34" t="n">
        <v>5</v>
      </c>
      <c r="P34" t="n">
        <v>12</v>
      </c>
      <c r="Q34" t="n">
        <v>14</v>
      </c>
      <c r="R34" t="n">
        <v>22</v>
      </c>
      <c r="S34" t="n">
        <v>29</v>
      </c>
      <c r="T34" t="n">
        <v>53</v>
      </c>
      <c r="U34" t="n">
        <v>73</v>
      </c>
      <c r="V34" t="n">
        <v>118</v>
      </c>
      <c r="W34" t="n">
        <v>135</v>
      </c>
      <c r="X34" t="n">
        <v>151</v>
      </c>
      <c r="Y34" t="n">
        <v>151</v>
      </c>
      <c r="Z34" t="n">
        <v>79</v>
      </c>
      <c r="AA34" t="n">
        <v>37</v>
      </c>
    </row>
    <row r="35" customFormat="1" s="27">
      <c r="A35" t="n">
        <v>1991</v>
      </c>
      <c r="B35" t="n">
        <v>827</v>
      </c>
      <c r="H35" t="n">
        <v>0</v>
      </c>
      <c r="M35" t="n">
        <v>3</v>
      </c>
      <c r="N35" t="n">
        <v>7</v>
      </c>
      <c r="O35" t="n">
        <v>5</v>
      </c>
      <c r="P35" t="n">
        <v>12</v>
      </c>
      <c r="Q35" t="n">
        <v>12</v>
      </c>
      <c r="R35" t="n">
        <v>18</v>
      </c>
      <c r="S35" t="n">
        <v>31</v>
      </c>
      <c r="T35" t="n">
        <v>41</v>
      </c>
      <c r="U35" t="n">
        <v>68</v>
      </c>
      <c r="V35" t="n">
        <v>105</v>
      </c>
      <c r="W35" t="n">
        <v>109</v>
      </c>
      <c r="X35" t="n">
        <v>151</v>
      </c>
      <c r="Y35" t="n">
        <v>146</v>
      </c>
      <c r="Z35" t="n">
        <v>92</v>
      </c>
      <c r="AA35" t="n">
        <v>25</v>
      </c>
      <c r="AB35" t="n">
        <v>2</v>
      </c>
    </row>
    <row r="36" customFormat="1" s="27">
      <c r="A36" t="n">
        <v>1992</v>
      </c>
      <c r="B36" t="n">
        <v>789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1</v>
      </c>
      <c r="M36" t="n">
        <v>1</v>
      </c>
      <c r="N36" t="n">
        <v>3</v>
      </c>
      <c r="O36" t="n">
        <v>3</v>
      </c>
      <c r="P36" t="n">
        <v>8</v>
      </c>
      <c r="Q36" t="n">
        <v>17</v>
      </c>
      <c r="R36" t="n">
        <v>24</v>
      </c>
      <c r="S36" t="n">
        <v>35</v>
      </c>
      <c r="T36" t="n">
        <v>46</v>
      </c>
      <c r="U36" t="n">
        <v>68</v>
      </c>
      <c r="V36" t="n">
        <v>95</v>
      </c>
      <c r="W36" t="n">
        <v>142</v>
      </c>
      <c r="X36" t="n">
        <v>131</v>
      </c>
      <c r="Y36" t="n">
        <v>111</v>
      </c>
      <c r="Z36" t="n">
        <v>64</v>
      </c>
      <c r="AA36" t="n">
        <v>32</v>
      </c>
      <c r="AB36" t="n">
        <v>8</v>
      </c>
      <c r="AC36" t="n">
        <v>0</v>
      </c>
    </row>
    <row r="37" customFormat="1" s="27">
      <c r="A37" t="n">
        <v>1993</v>
      </c>
      <c r="B37" t="n">
        <v>749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2</v>
      </c>
      <c r="N37" t="n">
        <v>2</v>
      </c>
      <c r="O37" t="n">
        <v>8</v>
      </c>
      <c r="P37" t="n">
        <v>6</v>
      </c>
      <c r="Q37" t="n">
        <v>15</v>
      </c>
      <c r="R37" t="n">
        <v>23</v>
      </c>
      <c r="S37" t="n">
        <v>20</v>
      </c>
      <c r="T37" t="n">
        <v>37</v>
      </c>
      <c r="U37" t="n">
        <v>80</v>
      </c>
      <c r="V37" t="n">
        <v>96</v>
      </c>
      <c r="W37" t="n">
        <v>110</v>
      </c>
      <c r="X37" t="n">
        <v>126</v>
      </c>
      <c r="Y37" t="n">
        <v>117</v>
      </c>
      <c r="Z37" t="n">
        <v>76</v>
      </c>
      <c r="AA37" t="n">
        <v>26</v>
      </c>
      <c r="AB37" t="n">
        <v>5</v>
      </c>
      <c r="AC37" t="n">
        <v>0</v>
      </c>
    </row>
    <row r="38" customFormat="1" s="27">
      <c r="A38" t="n">
        <v>1994</v>
      </c>
      <c r="B38" t="n">
        <v>808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1</v>
      </c>
      <c r="O38" t="n">
        <v>5</v>
      </c>
      <c r="P38" t="n">
        <v>13</v>
      </c>
      <c r="Q38" t="n">
        <v>12</v>
      </c>
      <c r="R38" t="n">
        <v>25</v>
      </c>
      <c r="S38" t="n">
        <v>39</v>
      </c>
      <c r="T38" t="n">
        <v>47</v>
      </c>
      <c r="U38" t="n">
        <v>75</v>
      </c>
      <c r="V38" t="n">
        <v>119</v>
      </c>
      <c r="W38" t="n">
        <v>112</v>
      </c>
      <c r="X38" t="n">
        <v>121</v>
      </c>
      <c r="Y38" t="n">
        <v>137</v>
      </c>
      <c r="Z38" t="n">
        <v>74</v>
      </c>
      <c r="AA38" t="n">
        <v>25</v>
      </c>
      <c r="AB38" t="n">
        <v>3</v>
      </c>
      <c r="AC38" t="n">
        <v>0</v>
      </c>
    </row>
    <row r="39" customFormat="1" s="27">
      <c r="A39" t="n">
        <v>1995</v>
      </c>
      <c r="B39" t="n">
        <v>745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1</v>
      </c>
      <c r="L39" t="n">
        <v>0</v>
      </c>
      <c r="M39" t="n">
        <v>0</v>
      </c>
      <c r="N39" t="n">
        <v>1</v>
      </c>
      <c r="O39" t="n">
        <v>4</v>
      </c>
      <c r="P39" t="n">
        <v>11</v>
      </c>
      <c r="Q39" t="n">
        <v>13</v>
      </c>
      <c r="R39" t="n">
        <v>22</v>
      </c>
      <c r="S39" t="n">
        <v>30</v>
      </c>
      <c r="T39" t="n">
        <v>37</v>
      </c>
      <c r="U39" t="n">
        <v>70</v>
      </c>
      <c r="V39" t="n">
        <v>96</v>
      </c>
      <c r="W39" t="n">
        <v>110</v>
      </c>
      <c r="X39" t="n">
        <v>119</v>
      </c>
      <c r="Y39" t="n">
        <v>133</v>
      </c>
      <c r="Z39" t="n">
        <v>69</v>
      </c>
      <c r="AA39" t="n">
        <v>26</v>
      </c>
      <c r="AB39" t="n">
        <v>3</v>
      </c>
      <c r="AC39" t="n">
        <v>0</v>
      </c>
    </row>
    <row r="40" customFormat="1" s="27">
      <c r="A40" t="n">
        <v>1996</v>
      </c>
      <c r="B40" t="n">
        <v>741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1</v>
      </c>
      <c r="N40" t="n">
        <v>1</v>
      </c>
      <c r="O40" t="n">
        <v>6</v>
      </c>
      <c r="P40" t="n">
        <v>12</v>
      </c>
      <c r="Q40" t="n">
        <v>14</v>
      </c>
      <c r="R40" t="n">
        <v>23</v>
      </c>
      <c r="S40" t="n">
        <v>22</v>
      </c>
      <c r="T40" t="n">
        <v>45</v>
      </c>
      <c r="U40" t="n">
        <v>71</v>
      </c>
      <c r="V40" t="n">
        <v>100</v>
      </c>
      <c r="W40" t="n">
        <v>111</v>
      </c>
      <c r="X40" t="n">
        <v>118</v>
      </c>
      <c r="Y40" t="n">
        <v>109</v>
      </c>
      <c r="Z40" t="n">
        <v>79</v>
      </c>
      <c r="AA40" t="n">
        <v>26</v>
      </c>
      <c r="AB40" t="n">
        <v>3</v>
      </c>
      <c r="AC40" t="n">
        <v>0</v>
      </c>
    </row>
    <row r="41" customFormat="1" s="27">
      <c r="A41" t="n">
        <v>1997</v>
      </c>
      <c r="B41" t="n">
        <v>719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1</v>
      </c>
      <c r="N41" t="n">
        <v>0</v>
      </c>
      <c r="O41" t="n">
        <v>3</v>
      </c>
      <c r="P41" t="n">
        <v>14</v>
      </c>
      <c r="Q41" t="n">
        <v>19</v>
      </c>
      <c r="R41" t="n">
        <v>21</v>
      </c>
      <c r="S41" t="n">
        <v>27</v>
      </c>
      <c r="T41" t="n">
        <v>44</v>
      </c>
      <c r="U41" t="n">
        <v>54</v>
      </c>
      <c r="V41" t="n">
        <v>76</v>
      </c>
      <c r="W41" t="n">
        <v>110</v>
      </c>
      <c r="X41" t="n">
        <v>128</v>
      </c>
      <c r="Y41" t="n">
        <v>121</v>
      </c>
      <c r="Z41" t="n">
        <v>87</v>
      </c>
      <c r="AA41" t="n">
        <v>11</v>
      </c>
      <c r="AB41" t="n">
        <v>3</v>
      </c>
      <c r="AC41" t="n">
        <v>0</v>
      </c>
    </row>
    <row r="42" customFormat="1" s="27">
      <c r="A42" t="n">
        <v>1998</v>
      </c>
      <c r="B42" t="n">
        <v>615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3</v>
      </c>
      <c r="N42" t="n">
        <v>0</v>
      </c>
      <c r="O42" t="n">
        <v>4</v>
      </c>
      <c r="P42" t="n">
        <v>9</v>
      </c>
      <c r="Q42" t="n">
        <v>15</v>
      </c>
      <c r="R42" t="n">
        <v>14</v>
      </c>
      <c r="S42" t="n">
        <v>36</v>
      </c>
      <c r="T42" t="n">
        <v>23</v>
      </c>
      <c r="U42" t="n">
        <v>44</v>
      </c>
      <c r="V42" t="n">
        <v>88</v>
      </c>
      <c r="W42" t="n">
        <v>90</v>
      </c>
      <c r="X42" t="n">
        <v>100</v>
      </c>
      <c r="Y42" t="n">
        <v>96</v>
      </c>
      <c r="Z42" t="n">
        <v>73</v>
      </c>
      <c r="AA42" t="n">
        <v>15</v>
      </c>
      <c r="AB42" t="n">
        <v>5</v>
      </c>
      <c r="AC42" t="n">
        <v>0</v>
      </c>
    </row>
    <row r="43" customFormat="1" s="27">
      <c r="A43" t="n">
        <v>1999</v>
      </c>
      <c r="B43" t="n">
        <v>616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6</v>
      </c>
      <c r="P43" t="n">
        <v>16</v>
      </c>
      <c r="Q43" t="n">
        <v>23</v>
      </c>
      <c r="R43" t="n">
        <v>19</v>
      </c>
      <c r="S43" t="n">
        <v>36</v>
      </c>
      <c r="T43" t="n">
        <v>38</v>
      </c>
      <c r="U43" t="n">
        <v>47</v>
      </c>
      <c r="V43" t="n">
        <v>61</v>
      </c>
      <c r="W43" t="n">
        <v>97</v>
      </c>
      <c r="X43" t="n">
        <v>119</v>
      </c>
      <c r="Y43" t="n">
        <v>82</v>
      </c>
      <c r="Z43" t="n">
        <v>49</v>
      </c>
      <c r="AA43" t="n">
        <v>19</v>
      </c>
      <c r="AB43" t="n">
        <v>4</v>
      </c>
      <c r="AC43" t="n">
        <v>0</v>
      </c>
    </row>
    <row r="44" customFormat="1" s="27">
      <c r="A44" t="n">
        <v>2000</v>
      </c>
      <c r="B44" t="n">
        <v>598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7</v>
      </c>
      <c r="P44" t="n">
        <v>14</v>
      </c>
      <c r="Q44" t="n">
        <v>20</v>
      </c>
      <c r="R44" t="n">
        <v>22</v>
      </c>
      <c r="S44" t="n">
        <v>25</v>
      </c>
      <c r="T44" t="n">
        <v>30</v>
      </c>
      <c r="U44" t="n">
        <v>54</v>
      </c>
      <c r="V44" t="n">
        <v>65</v>
      </c>
      <c r="W44" t="n">
        <v>91</v>
      </c>
      <c r="X44" t="n">
        <v>81</v>
      </c>
      <c r="Y44" t="n">
        <v>105</v>
      </c>
      <c r="Z44" t="n">
        <v>63</v>
      </c>
      <c r="AA44" t="n">
        <v>17</v>
      </c>
      <c r="AB44" t="n">
        <v>4</v>
      </c>
      <c r="AC44" t="n">
        <v>0</v>
      </c>
    </row>
    <row r="45" customFormat="1" s="27">
      <c r="A45" t="n">
        <v>2001</v>
      </c>
      <c r="B45" t="n">
        <v>542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5</v>
      </c>
      <c r="O45" t="n">
        <v>5</v>
      </c>
      <c r="P45" t="n">
        <v>9</v>
      </c>
      <c r="Q45" t="n">
        <v>24</v>
      </c>
      <c r="R45" t="n">
        <v>38</v>
      </c>
      <c r="S45" t="n">
        <v>31</v>
      </c>
      <c r="T45" t="n">
        <v>37</v>
      </c>
      <c r="U45" t="n">
        <v>32</v>
      </c>
      <c r="V45" t="n">
        <v>66</v>
      </c>
      <c r="W45" t="n">
        <v>70</v>
      </c>
      <c r="X45" t="n">
        <v>75</v>
      </c>
      <c r="Y45" t="n">
        <v>80</v>
      </c>
      <c r="Z45" t="n">
        <v>54</v>
      </c>
      <c r="AA45" t="n">
        <v>13</v>
      </c>
      <c r="AB45" t="n">
        <v>3</v>
      </c>
      <c r="AC45" t="n">
        <v>0</v>
      </c>
    </row>
    <row r="46">
      <c r="A46" t="n">
        <v>2002</v>
      </c>
      <c r="B46" t="n">
        <v>527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3</v>
      </c>
      <c r="O46" t="n">
        <v>6</v>
      </c>
      <c r="P46" t="n">
        <v>9</v>
      </c>
      <c r="Q46" t="n">
        <v>12</v>
      </c>
      <c r="R46" t="n">
        <v>24</v>
      </c>
      <c r="S46" t="n">
        <v>27</v>
      </c>
      <c r="T46" t="n">
        <v>39</v>
      </c>
      <c r="U46" t="n">
        <v>47</v>
      </c>
      <c r="V46" t="n">
        <v>58</v>
      </c>
      <c r="W46" t="n">
        <v>77</v>
      </c>
      <c r="X46" t="n">
        <v>77</v>
      </c>
      <c r="Y46" t="n">
        <v>76</v>
      </c>
      <c r="Z46" t="n">
        <v>49</v>
      </c>
      <c r="AA46" t="n">
        <v>22</v>
      </c>
      <c r="AB46" t="n">
        <v>1</v>
      </c>
      <c r="AC46" t="n">
        <v>0</v>
      </c>
    </row>
    <row r="47">
      <c r="A47" t="n">
        <v>2003</v>
      </c>
      <c r="B47" t="n">
        <v>454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1</v>
      </c>
      <c r="M47" t="n">
        <v>0</v>
      </c>
      <c r="N47" t="n">
        <v>2</v>
      </c>
      <c r="O47" t="n">
        <v>6</v>
      </c>
      <c r="P47" t="n">
        <v>9</v>
      </c>
      <c r="Q47" t="n">
        <v>11</v>
      </c>
      <c r="R47" t="n">
        <v>23</v>
      </c>
      <c r="S47" t="n">
        <v>30</v>
      </c>
      <c r="T47" t="n">
        <v>39</v>
      </c>
      <c r="U47" t="n">
        <v>37</v>
      </c>
      <c r="V47" t="n">
        <v>36</v>
      </c>
      <c r="W47" t="n">
        <v>60</v>
      </c>
      <c r="X47" t="n">
        <v>72</v>
      </c>
      <c r="Y47" t="n">
        <v>68</v>
      </c>
      <c r="Z47" t="n">
        <v>47</v>
      </c>
      <c r="AA47" t="n">
        <v>12</v>
      </c>
      <c r="AB47" t="n">
        <v>1</v>
      </c>
      <c r="AC47" t="n">
        <v>0</v>
      </c>
    </row>
    <row r="48">
      <c r="A48" t="n">
        <v>2004</v>
      </c>
      <c r="B48" t="n">
        <v>491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1</v>
      </c>
      <c r="N48" t="n">
        <v>3</v>
      </c>
      <c r="O48" t="n">
        <v>5</v>
      </c>
      <c r="P48" t="n">
        <v>13</v>
      </c>
      <c r="Q48" t="n">
        <v>18</v>
      </c>
      <c r="R48" t="n">
        <v>24</v>
      </c>
      <c r="S48" t="n">
        <v>27</v>
      </c>
      <c r="T48" t="n">
        <v>38</v>
      </c>
      <c r="U48" t="n">
        <v>32</v>
      </c>
      <c r="V48" t="n">
        <v>42</v>
      </c>
      <c r="W48" t="n">
        <v>75</v>
      </c>
      <c r="X48" t="n">
        <v>79</v>
      </c>
      <c r="Y48" t="n">
        <v>65</v>
      </c>
      <c r="Z48" t="n">
        <v>54</v>
      </c>
      <c r="AA48" t="n">
        <v>13</v>
      </c>
      <c r="AB48" t="n">
        <v>2</v>
      </c>
      <c r="AC48" t="n">
        <v>0</v>
      </c>
    </row>
    <row r="49">
      <c r="A49" t="n">
        <v>2005</v>
      </c>
      <c r="B49" t="n">
        <v>425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1</v>
      </c>
      <c r="O49" t="n">
        <v>2</v>
      </c>
      <c r="P49" t="n">
        <v>11</v>
      </c>
      <c r="Q49" t="n">
        <v>23</v>
      </c>
      <c r="R49" t="n">
        <v>29</v>
      </c>
      <c r="S49" t="n">
        <v>34</v>
      </c>
      <c r="T49" t="n">
        <v>32</v>
      </c>
      <c r="U49" t="n">
        <v>30</v>
      </c>
      <c r="V49" t="n">
        <v>38</v>
      </c>
      <c r="W49" t="n">
        <v>57</v>
      </c>
      <c r="X49" t="n">
        <v>59</v>
      </c>
      <c r="Y49" t="n">
        <v>47</v>
      </c>
      <c r="Z49" t="n">
        <v>42</v>
      </c>
      <c r="AA49" t="n">
        <v>16</v>
      </c>
      <c r="AB49" t="n">
        <v>4</v>
      </c>
      <c r="AC49" t="n">
        <v>0</v>
      </c>
    </row>
    <row r="50">
      <c r="A50" t="n">
        <v>2006</v>
      </c>
      <c r="B50" t="n">
        <v>445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3</v>
      </c>
      <c r="O50" t="n">
        <v>5</v>
      </c>
      <c r="P50" t="n">
        <v>9</v>
      </c>
      <c r="Q50" t="n">
        <v>21</v>
      </c>
      <c r="R50" t="n">
        <v>29</v>
      </c>
      <c r="S50" t="n">
        <v>38</v>
      </c>
      <c r="T50" t="n">
        <v>32</v>
      </c>
      <c r="U50" t="n">
        <v>40</v>
      </c>
      <c r="V50" t="n">
        <v>41</v>
      </c>
      <c r="W50" t="n">
        <v>53</v>
      </c>
      <c r="X50" t="n">
        <v>56</v>
      </c>
      <c r="Y50" t="n">
        <v>65</v>
      </c>
      <c r="Z50" t="n">
        <v>39</v>
      </c>
      <c r="AA50" t="n">
        <v>12</v>
      </c>
      <c r="AB50" t="n">
        <v>2</v>
      </c>
      <c r="AC50" t="n">
        <v>0</v>
      </c>
    </row>
    <row r="51">
      <c r="A51" t="n">
        <v>2007</v>
      </c>
      <c r="B51" t="n">
        <v>0</v>
      </c>
      <c r="H51" t="n">
        <v>0</v>
      </c>
    </row>
    <row r="52" ht="15" customHeight="1">
      <c r="A52" t="n">
        <v>2011</v>
      </c>
      <c r="B52" t="n">
        <v>556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2</v>
      </c>
      <c r="O52" t="n">
        <v>6</v>
      </c>
      <c r="P52" t="n">
        <v>8</v>
      </c>
      <c r="Q52" t="n">
        <v>26</v>
      </c>
      <c r="R52" t="n">
        <v>53</v>
      </c>
      <c r="S52" t="n">
        <v>61</v>
      </c>
      <c r="T52" t="n">
        <v>53</v>
      </c>
      <c r="U52" t="n">
        <v>51</v>
      </c>
      <c r="V52" t="n">
        <v>56</v>
      </c>
      <c r="W52" t="n">
        <v>48</v>
      </c>
      <c r="X52" t="n">
        <v>65</v>
      </c>
      <c r="Y52" t="n">
        <v>84</v>
      </c>
      <c r="Z52" t="n">
        <v>36</v>
      </c>
      <c r="AA52" t="n">
        <v>6</v>
      </c>
      <c r="AB52" t="n">
        <v>1</v>
      </c>
      <c r="AC52" t="n">
        <v>0</v>
      </c>
    </row>
    <row r="53">
      <c r="A53" t="n">
        <v>2012</v>
      </c>
      <c r="B53" t="n">
        <v>521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2</v>
      </c>
      <c r="N53" t="n">
        <v>4</v>
      </c>
      <c r="O53" t="n">
        <v>3</v>
      </c>
      <c r="P53" t="n">
        <v>8</v>
      </c>
      <c r="Q53" t="n">
        <v>32</v>
      </c>
      <c r="R53" t="n">
        <v>50</v>
      </c>
      <c r="S53" t="n">
        <v>63</v>
      </c>
      <c r="T53" t="n">
        <v>59</v>
      </c>
      <c r="U53" t="n">
        <v>46</v>
      </c>
      <c r="V53" t="n">
        <v>51</v>
      </c>
      <c r="W53" t="n">
        <v>48</v>
      </c>
      <c r="X53" t="n">
        <v>53</v>
      </c>
      <c r="Y53" t="n">
        <v>55</v>
      </c>
      <c r="Z53" t="n">
        <v>35</v>
      </c>
      <c r="AA53" t="n">
        <v>11</v>
      </c>
      <c r="AB53" t="n">
        <v>1</v>
      </c>
      <c r="AC53" t="n">
        <v>0</v>
      </c>
    </row>
    <row r="54">
      <c r="A54" t="n">
        <v>2013</v>
      </c>
      <c r="B54" t="n">
        <v>529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2</v>
      </c>
      <c r="N54" t="n">
        <v>5</v>
      </c>
      <c r="O54" t="n">
        <v>4</v>
      </c>
      <c r="P54" t="n">
        <v>17</v>
      </c>
      <c r="Q54" t="n">
        <v>27</v>
      </c>
      <c r="R54" t="n">
        <v>37</v>
      </c>
      <c r="S54" t="n">
        <v>56</v>
      </c>
      <c r="T54" t="n">
        <v>60</v>
      </c>
      <c r="U54" t="n">
        <v>68</v>
      </c>
      <c r="V54" t="n">
        <v>38</v>
      </c>
      <c r="W54" t="n">
        <v>46</v>
      </c>
      <c r="X54" t="n">
        <v>54</v>
      </c>
      <c r="Y54" t="n">
        <v>60</v>
      </c>
      <c r="Z54" t="n">
        <v>38</v>
      </c>
      <c r="AA54" t="n">
        <v>16</v>
      </c>
      <c r="AB54" t="n">
        <v>1</v>
      </c>
      <c r="AC54" t="n">
        <v>0</v>
      </c>
    </row>
    <row r="55">
      <c r="A55" t="n">
        <v>2014</v>
      </c>
      <c r="B55" t="n">
        <v>599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1</v>
      </c>
      <c r="N55" t="n">
        <v>3</v>
      </c>
      <c r="O55" t="n">
        <v>5</v>
      </c>
      <c r="P55" t="n">
        <v>10</v>
      </c>
      <c r="Q55" t="n">
        <v>24</v>
      </c>
      <c r="R55" t="n">
        <v>51</v>
      </c>
      <c r="S55" t="n">
        <v>70</v>
      </c>
      <c r="T55" t="n">
        <v>72</v>
      </c>
      <c r="U55" t="n">
        <v>66</v>
      </c>
      <c r="V55" t="n">
        <v>73</v>
      </c>
      <c r="W55" t="n">
        <v>49</v>
      </c>
      <c r="X55" t="n">
        <v>65</v>
      </c>
      <c r="Y55" t="n">
        <v>66</v>
      </c>
      <c r="Z55" t="n">
        <v>32</v>
      </c>
      <c r="AA55" t="n">
        <v>8</v>
      </c>
      <c r="AB55" t="n">
        <v>4</v>
      </c>
      <c r="AC55" t="n">
        <v>0</v>
      </c>
    </row>
    <row r="56">
      <c r="A56" t="n">
        <v>2015</v>
      </c>
      <c r="B56" t="n">
        <v>641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1</v>
      </c>
      <c r="M56" t="n">
        <v>2</v>
      </c>
      <c r="N56" t="n">
        <v>7</v>
      </c>
      <c r="O56" t="n">
        <v>5</v>
      </c>
      <c r="P56" t="n">
        <v>10</v>
      </c>
      <c r="Q56" t="n">
        <v>34</v>
      </c>
      <c r="R56" t="n">
        <v>46</v>
      </c>
      <c r="S56" t="n">
        <v>64</v>
      </c>
      <c r="T56" t="n">
        <v>71</v>
      </c>
      <c r="U56" t="n">
        <v>76</v>
      </c>
      <c r="V56" t="n">
        <v>61</v>
      </c>
      <c r="W56" t="n">
        <v>70</v>
      </c>
      <c r="X56" t="n">
        <v>71</v>
      </c>
      <c r="Y56" t="n">
        <v>61</v>
      </c>
      <c r="Z56" t="n">
        <v>37</v>
      </c>
      <c r="AA56" t="n">
        <v>22</v>
      </c>
      <c r="AB56" t="n">
        <v>3</v>
      </c>
      <c r="AC56" t="n">
        <v>0</v>
      </c>
    </row>
    <row r="57">
      <c r="A57" t="n">
        <v>2016</v>
      </c>
      <c r="B57" t="n">
        <v>756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1</v>
      </c>
      <c r="M57" t="n">
        <v>3</v>
      </c>
      <c r="N57" t="n">
        <v>4</v>
      </c>
      <c r="O57" t="n">
        <v>11</v>
      </c>
      <c r="P57" t="n">
        <v>18</v>
      </c>
      <c r="Q57" t="n">
        <v>36</v>
      </c>
      <c r="R57" t="n">
        <v>50</v>
      </c>
      <c r="S57" t="n">
        <v>72</v>
      </c>
      <c r="T57" t="n">
        <v>75</v>
      </c>
      <c r="U57" t="n">
        <v>93</v>
      </c>
      <c r="V57" t="n">
        <v>66</v>
      </c>
      <c r="W57" t="n">
        <v>76</v>
      </c>
      <c r="X57" t="n">
        <v>72</v>
      </c>
      <c r="Y57" t="n">
        <v>97</v>
      </c>
      <c r="Z57" t="n">
        <v>55</v>
      </c>
      <c r="AA57" t="n">
        <v>21</v>
      </c>
      <c r="AB57" t="n">
        <v>6</v>
      </c>
      <c r="AC57" t="n">
        <v>0</v>
      </c>
    </row>
    <row r="58">
      <c r="A58" t="n">
        <v>2017</v>
      </c>
      <c r="B58" t="n">
        <v>864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1</v>
      </c>
      <c r="N58" t="n">
        <v>4</v>
      </c>
      <c r="O58" t="n">
        <v>7</v>
      </c>
      <c r="P58" t="n">
        <v>20</v>
      </c>
      <c r="Q58" t="n">
        <v>41</v>
      </c>
      <c r="R58" t="n">
        <v>60</v>
      </c>
      <c r="S58" t="n">
        <v>71</v>
      </c>
      <c r="T58" t="n">
        <v>83</v>
      </c>
      <c r="U58" t="n">
        <v>129</v>
      </c>
      <c r="V58" t="n">
        <v>96</v>
      </c>
      <c r="W58" t="n">
        <v>85</v>
      </c>
      <c r="X58" t="n">
        <v>74</v>
      </c>
      <c r="Y58" t="n">
        <v>106</v>
      </c>
      <c r="Z58" t="n">
        <v>67</v>
      </c>
      <c r="AA58" t="n">
        <v>18</v>
      </c>
      <c r="AB58" t="n">
        <v>2</v>
      </c>
      <c r="AC58" t="n">
        <v>0</v>
      </c>
    </row>
    <row r="59">
      <c r="A59" t="n">
        <v>2019</v>
      </c>
      <c r="B59" t="n">
        <v>953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5</v>
      </c>
      <c r="N59" t="n">
        <v>4</v>
      </c>
      <c r="O59" t="n">
        <v>5</v>
      </c>
      <c r="P59" t="n">
        <v>9</v>
      </c>
      <c r="Q59" t="n">
        <v>39</v>
      </c>
      <c r="R59" t="n">
        <v>52</v>
      </c>
      <c r="S59" t="n">
        <v>81</v>
      </c>
      <c r="T59" t="n">
        <v>97</v>
      </c>
      <c r="U59" t="n">
        <v>102</v>
      </c>
      <c r="V59" t="n">
        <v>136</v>
      </c>
      <c r="W59" t="n">
        <v>113</v>
      </c>
      <c r="X59" t="n">
        <v>101</v>
      </c>
      <c r="Y59" t="n">
        <v>100</v>
      </c>
      <c r="Z59" t="n">
        <v>81</v>
      </c>
      <c r="AA59" t="n">
        <v>25</v>
      </c>
      <c r="AB59" t="n">
        <v>3</v>
      </c>
      <c r="AC59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63"/>
  <sheetViews>
    <sheetView topLeftCell="A91" workbookViewId="0">
      <selection activeCell="A101" sqref="A101:AB10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7" t="inlineStr">
        <is>
          <t>Mortality by all Forms of Death</t>
        </is>
      </c>
      <c r="B1" s="37" t="inlineStr">
        <is>
          <t xml:space="preserve">Total </t>
        </is>
      </c>
      <c r="C1" s="37" t="inlineStr">
        <is>
          <t>under one year</t>
        </is>
      </c>
      <c r="D1" s="37" t="inlineStr">
        <is>
          <t>1 year</t>
        </is>
      </c>
      <c r="E1" s="37" t="inlineStr">
        <is>
          <t>2 years</t>
        </is>
      </c>
      <c r="F1" s="37" t="inlineStr">
        <is>
          <t>3 years</t>
        </is>
      </c>
      <c r="G1" s="37" t="inlineStr">
        <is>
          <t>4 years</t>
        </is>
      </c>
      <c r="H1" s="37" t="inlineStr">
        <is>
          <t>under 5 years</t>
        </is>
      </c>
      <c r="I1" s="37" t="inlineStr">
        <is>
          <t>5-9 years</t>
        </is>
      </c>
      <c r="J1" s="37" t="inlineStr">
        <is>
          <t>10-14 years</t>
        </is>
      </c>
      <c r="K1" s="37" t="inlineStr">
        <is>
          <t>15-19 years</t>
        </is>
      </c>
      <c r="L1" s="37" t="inlineStr">
        <is>
          <t>20-24 years</t>
        </is>
      </c>
      <c r="M1" s="37" t="inlineStr">
        <is>
          <t>25-29 years</t>
        </is>
      </c>
      <c r="N1" s="37" t="inlineStr">
        <is>
          <t>30-34 years</t>
        </is>
      </c>
      <c r="O1" s="37" t="inlineStr">
        <is>
          <t xml:space="preserve">35-39 years </t>
        </is>
      </c>
      <c r="P1" s="37" t="inlineStr">
        <is>
          <t>40-44 years</t>
        </is>
      </c>
      <c r="Q1" s="37" t="inlineStr">
        <is>
          <t>45-49 years</t>
        </is>
      </c>
      <c r="R1" s="37" t="inlineStr">
        <is>
          <t xml:space="preserve">50-54 years </t>
        </is>
      </c>
      <c r="S1" s="37" t="inlineStr">
        <is>
          <t>55-59 years</t>
        </is>
      </c>
      <c r="T1" s="37" t="inlineStr">
        <is>
          <t>60-64 years</t>
        </is>
      </c>
      <c r="U1" s="37" t="inlineStr">
        <is>
          <t>65-69 years</t>
        </is>
      </c>
      <c r="V1" s="37" t="inlineStr">
        <is>
          <t>70-74 years</t>
        </is>
      </c>
      <c r="W1" s="37" t="inlineStr">
        <is>
          <t>75-79 years</t>
        </is>
      </c>
      <c r="X1" s="37" t="inlineStr">
        <is>
          <t>80-84 years</t>
        </is>
      </c>
      <c r="Y1" s="37" t="inlineStr">
        <is>
          <t>85-89 years</t>
        </is>
      </c>
      <c r="Z1" s="37" t="inlineStr">
        <is>
          <t>90-94 years</t>
        </is>
      </c>
      <c r="AA1" s="37" t="inlineStr">
        <is>
          <t>95-99 years</t>
        </is>
      </c>
      <c r="AB1" s="37" t="inlineStr">
        <is>
          <t>100+ years</t>
        </is>
      </c>
      <c r="AC1" s="37" t="n"/>
    </row>
    <row r="2">
      <c r="A2" t="n">
        <v>1958</v>
      </c>
      <c r="C2" t="n">
        <v>0.9785</v>
      </c>
      <c r="D2" t="n">
        <v>0.9985000000000001</v>
      </c>
      <c r="E2" t="n">
        <v>0.9991</v>
      </c>
      <c r="F2" t="n">
        <v>0.9993</v>
      </c>
      <c r="G2" t="n">
        <v>0.9994</v>
      </c>
      <c r="I2" t="n">
        <v>0.9996</v>
      </c>
      <c r="J2" t="n">
        <v>0.9997</v>
      </c>
      <c r="K2" t="n">
        <v>0.9995000000000001</v>
      </c>
      <c r="L2" t="n">
        <v>0.9994</v>
      </c>
      <c r="M2" t="n">
        <v>0.9993</v>
      </c>
      <c r="N2" t="n">
        <v>0.999</v>
      </c>
      <c r="O2" t="n">
        <v>0.9985000000000001</v>
      </c>
      <c r="P2" t="n">
        <v>0.9977</v>
      </c>
      <c r="Q2" t="n">
        <v>0.9963</v>
      </c>
      <c r="R2" t="n">
        <v>0.9946</v>
      </c>
      <c r="S2" t="n">
        <v>0.992</v>
      </c>
      <c r="T2" t="n">
        <v>0.9868</v>
      </c>
      <c r="U2" t="n">
        <v>0.9779</v>
      </c>
      <c r="V2" t="n">
        <v>0.9645</v>
      </c>
      <c r="W2" t="n">
        <v>0.9396</v>
      </c>
      <c r="X2" t="n">
        <v>0.8941</v>
      </c>
      <c r="Y2" t="n">
        <v>0.8255</v>
      </c>
      <c r="Z2" t="n">
        <v>0.7347</v>
      </c>
      <c r="AA2" t="n">
        <v>0.6435999999999999</v>
      </c>
      <c r="AB2" t="n">
        <v>0.785</v>
      </c>
    </row>
    <row r="3">
      <c r="A3" t="n">
        <v>1959</v>
      </c>
      <c r="C3" t="n">
        <v>0.9795</v>
      </c>
      <c r="D3" t="n">
        <v>0.9986</v>
      </c>
      <c r="E3" t="n">
        <v>0.9992</v>
      </c>
      <c r="F3" t="n">
        <v>0.9994</v>
      </c>
      <c r="G3" t="n">
        <v>0.9994</v>
      </c>
      <c r="I3" t="n">
        <v>0.9996</v>
      </c>
      <c r="J3" t="n">
        <v>0.9997</v>
      </c>
      <c r="K3" t="n">
        <v>0.9995000000000001</v>
      </c>
      <c r="L3" t="n">
        <v>0.9994</v>
      </c>
      <c r="M3" t="n">
        <v>0.9993</v>
      </c>
      <c r="N3" t="n">
        <v>0.999</v>
      </c>
      <c r="O3" t="n">
        <v>0.9985000000000001</v>
      </c>
      <c r="P3" t="n">
        <v>0.9977</v>
      </c>
      <c r="Q3" t="n">
        <v>0.9964</v>
      </c>
      <c r="R3" t="n">
        <v>0.9946</v>
      </c>
      <c r="S3" t="n">
        <v>0.9921</v>
      </c>
      <c r="T3" t="n">
        <v>0.9872</v>
      </c>
      <c r="U3" t="n">
        <v>0.9784</v>
      </c>
      <c r="V3" t="n">
        <v>0.965</v>
      </c>
      <c r="W3" t="n">
        <v>0.9409999999999999</v>
      </c>
      <c r="X3" t="n">
        <v>0.8962</v>
      </c>
      <c r="Y3" t="n">
        <v>0.8297</v>
      </c>
      <c r="Z3" t="n">
        <v>0.7336</v>
      </c>
      <c r="AA3" t="n">
        <v>0.6556</v>
      </c>
      <c r="AB3" t="n">
        <v>0.8074</v>
      </c>
    </row>
    <row r="4">
      <c r="A4" t="n">
        <v>1960</v>
      </c>
      <c r="C4" t="n">
        <v>0.9801</v>
      </c>
      <c r="D4" t="n">
        <v>0.9986</v>
      </c>
      <c r="E4" t="n">
        <v>0.9992</v>
      </c>
      <c r="F4" t="n">
        <v>0.9994</v>
      </c>
      <c r="G4" t="n">
        <v>0.9995000000000001</v>
      </c>
      <c r="I4" t="n">
        <v>0.9996</v>
      </c>
      <c r="J4" t="n">
        <v>0.9997</v>
      </c>
      <c r="K4" t="n">
        <v>0.9995000000000001</v>
      </c>
      <c r="L4" t="n">
        <v>0.9994</v>
      </c>
      <c r="M4" t="n">
        <v>0.9993</v>
      </c>
      <c r="N4" t="n">
        <v>0.999</v>
      </c>
      <c r="O4" t="n">
        <v>0.9985000000000001</v>
      </c>
      <c r="P4" t="n">
        <v>0.9977</v>
      </c>
      <c r="Q4" t="n">
        <v>0.9963</v>
      </c>
      <c r="R4" t="n">
        <v>0.9946</v>
      </c>
      <c r="S4" t="n">
        <v>0.9921</v>
      </c>
      <c r="T4" t="n">
        <v>0.9871</v>
      </c>
      <c r="U4" t="n">
        <v>0.9786</v>
      </c>
      <c r="V4" t="n">
        <v>0.9646</v>
      </c>
      <c r="W4" t="n">
        <v>0.9414</v>
      </c>
      <c r="X4" t="n">
        <v>0.897</v>
      </c>
      <c r="Y4" t="n">
        <v>0.837</v>
      </c>
      <c r="Z4" t="n">
        <v>0.7531</v>
      </c>
      <c r="AA4" t="n">
        <v>0.6476</v>
      </c>
      <c r="AB4" t="n">
        <v>0.5382</v>
      </c>
    </row>
    <row r="5">
      <c r="A5" t="n">
        <v>1961</v>
      </c>
      <c r="C5" t="n">
        <v>0.9806</v>
      </c>
      <c r="D5" t="n">
        <v>0.9987</v>
      </c>
      <c r="E5" t="n">
        <v>0.9992</v>
      </c>
      <c r="F5" t="n">
        <v>0.9994</v>
      </c>
      <c r="G5" t="n">
        <v>0.9995000000000001</v>
      </c>
      <c r="I5" t="n">
        <v>0.9996</v>
      </c>
      <c r="J5" t="n">
        <v>0.9997</v>
      </c>
      <c r="K5" t="n">
        <v>0.9995000000000001</v>
      </c>
      <c r="L5" t="n">
        <v>0.9994</v>
      </c>
      <c r="M5" t="n">
        <v>0.9993</v>
      </c>
      <c r="N5" t="n">
        <v>0.999</v>
      </c>
      <c r="O5" t="n">
        <v>0.9985000000000001</v>
      </c>
      <c r="P5" t="n">
        <v>0.9978</v>
      </c>
      <c r="Q5" t="n">
        <v>0.9964</v>
      </c>
      <c r="R5" t="n">
        <v>0.9946</v>
      </c>
      <c r="S5" t="n">
        <v>0.9923999999999999</v>
      </c>
      <c r="T5" t="n">
        <v>0.9877</v>
      </c>
      <c r="U5" t="n">
        <v>0.9792999999999999</v>
      </c>
      <c r="V5" t="n">
        <v>0.9655</v>
      </c>
      <c r="W5" t="n">
        <v>0.9436</v>
      </c>
      <c r="X5" t="n">
        <v>0.9004</v>
      </c>
      <c r="Y5" t="n">
        <v>0.8408</v>
      </c>
      <c r="Z5" t="n">
        <v>0.7596000000000001</v>
      </c>
      <c r="AA5" t="n">
        <v>0.6571</v>
      </c>
      <c r="AB5" t="n">
        <v>0.5727</v>
      </c>
    </row>
    <row r="6">
      <c r="A6" t="n">
        <v>1962</v>
      </c>
      <c r="C6" t="n">
        <v>0.9814000000000001</v>
      </c>
      <c r="D6" t="n">
        <v>0.9987</v>
      </c>
      <c r="E6" t="n">
        <v>0.9992</v>
      </c>
      <c r="F6" t="n">
        <v>0.9994</v>
      </c>
      <c r="G6" t="n">
        <v>0.9995000000000001</v>
      </c>
      <c r="I6" t="n">
        <v>0.9996</v>
      </c>
      <c r="J6" t="n">
        <v>0.9997</v>
      </c>
      <c r="K6" t="n">
        <v>0.9995000000000001</v>
      </c>
      <c r="L6" t="n">
        <v>0.9994</v>
      </c>
      <c r="M6" t="n">
        <v>0.9993</v>
      </c>
      <c r="N6" t="n">
        <v>0.999</v>
      </c>
      <c r="O6" t="n">
        <v>0.9985000000000001</v>
      </c>
      <c r="P6" t="n">
        <v>0.9977</v>
      </c>
      <c r="Q6" t="n">
        <v>0.9963</v>
      </c>
      <c r="R6" t="n">
        <v>0.9945000000000001</v>
      </c>
      <c r="S6" t="n">
        <v>0.9921</v>
      </c>
      <c r="T6" t="n">
        <v>0.9876</v>
      </c>
      <c r="U6" t="n">
        <v>0.9792999999999999</v>
      </c>
      <c r="V6" t="n">
        <v>0.9654</v>
      </c>
      <c r="W6" t="n">
        <v>0.9429</v>
      </c>
      <c r="X6" t="n">
        <v>0.9003</v>
      </c>
      <c r="Y6" t="n">
        <v>0.843</v>
      </c>
      <c r="Z6" t="n">
        <v>0.766</v>
      </c>
      <c r="AA6" t="n">
        <v>0.6555</v>
      </c>
      <c r="AB6" t="n">
        <v>0.5537</v>
      </c>
    </row>
    <row r="7">
      <c r="A7" t="n">
        <v>1963</v>
      </c>
      <c r="C7" t="n">
        <v>0.9815</v>
      </c>
      <c r="D7" t="n">
        <v>0.9988</v>
      </c>
      <c r="E7" t="n">
        <v>0.9993</v>
      </c>
      <c r="F7" t="n">
        <v>0.9994</v>
      </c>
      <c r="G7" t="n">
        <v>0.9995000000000001</v>
      </c>
      <c r="I7" t="n">
        <v>0.9997</v>
      </c>
      <c r="J7" t="n">
        <v>0.9997</v>
      </c>
      <c r="K7" t="n">
        <v>0.9995000000000001</v>
      </c>
      <c r="L7" t="n">
        <v>0.9994</v>
      </c>
      <c r="M7" t="n">
        <v>0.9993</v>
      </c>
      <c r="N7" t="n">
        <v>0.999</v>
      </c>
      <c r="O7" t="n">
        <v>0.9985000000000001</v>
      </c>
      <c r="P7" t="n">
        <v>0.9977</v>
      </c>
      <c r="Q7" t="n">
        <v>0.9963</v>
      </c>
      <c r="R7" t="n">
        <v>0.9945000000000001</v>
      </c>
      <c r="S7" t="n">
        <v>0.9919</v>
      </c>
      <c r="T7" t="n">
        <v>0.9876</v>
      </c>
      <c r="U7" t="n">
        <v>0.9795</v>
      </c>
      <c r="V7" t="n">
        <v>0.9654</v>
      </c>
      <c r="W7" t="n">
        <v>0.945</v>
      </c>
      <c r="X7" t="n">
        <v>0.9012</v>
      </c>
      <c r="Y7" t="n">
        <v>0.8418</v>
      </c>
      <c r="Z7" t="n">
        <v>0.7594</v>
      </c>
      <c r="AA7" t="n">
        <v>0.6482</v>
      </c>
      <c r="AB7" t="n">
        <v>0.5528999999999999</v>
      </c>
    </row>
    <row r="8">
      <c r="A8" t="n">
        <v>1964</v>
      </c>
      <c r="C8" t="n">
        <v>0.9813</v>
      </c>
      <c r="D8" t="n">
        <v>0.9988</v>
      </c>
      <c r="E8" t="n">
        <v>0.9993</v>
      </c>
      <c r="F8" t="n">
        <v>0.9994</v>
      </c>
      <c r="G8" t="n">
        <v>0.9995000000000001</v>
      </c>
      <c r="I8" t="n">
        <v>0.9997</v>
      </c>
      <c r="J8" t="n">
        <v>0.9997</v>
      </c>
      <c r="K8" t="n">
        <v>0.9995000000000001</v>
      </c>
      <c r="L8" t="n">
        <v>0.9994</v>
      </c>
      <c r="M8" t="n">
        <v>0.9993</v>
      </c>
      <c r="N8" t="n">
        <v>0.999</v>
      </c>
      <c r="O8" t="n">
        <v>0.9985000000000001</v>
      </c>
      <c r="P8" t="n">
        <v>0.9976</v>
      </c>
      <c r="Q8" t="n">
        <v>0.9963</v>
      </c>
      <c r="R8" t="n">
        <v>0.9944</v>
      </c>
      <c r="S8" t="n">
        <v>0.992</v>
      </c>
      <c r="T8" t="n">
        <v>0.9879</v>
      </c>
      <c r="U8" t="n">
        <v>0.98</v>
      </c>
      <c r="V8" t="n">
        <v>0.9667</v>
      </c>
      <c r="W8" t="n">
        <v>0.945</v>
      </c>
      <c r="X8" t="n">
        <v>0.9064</v>
      </c>
      <c r="Y8" t="n">
        <v>0.8428</v>
      </c>
      <c r="Z8" t="n">
        <v>0.7613</v>
      </c>
      <c r="AA8" t="n">
        <v>0.6544</v>
      </c>
      <c r="AB8" t="n">
        <v>0.5377999999999999</v>
      </c>
    </row>
    <row r="9">
      <c r="A9" t="n">
        <v>1965</v>
      </c>
      <c r="C9" t="n">
        <v>0.982</v>
      </c>
      <c r="D9" t="n">
        <v>0.9989</v>
      </c>
      <c r="E9" t="n">
        <v>0.9992</v>
      </c>
      <c r="F9" t="n">
        <v>0.9994</v>
      </c>
      <c r="G9" t="n">
        <v>0.9995000000000001</v>
      </c>
      <c r="I9" t="n">
        <v>0.9997</v>
      </c>
      <c r="J9" t="n">
        <v>0.9997</v>
      </c>
      <c r="K9" t="n">
        <v>0.9995000000000001</v>
      </c>
      <c r="L9" t="n">
        <v>0.9994</v>
      </c>
      <c r="M9" t="n">
        <v>0.9993</v>
      </c>
      <c r="N9" t="n">
        <v>0.999</v>
      </c>
      <c r="O9" t="n">
        <v>0.9985000000000001</v>
      </c>
      <c r="P9" t="n">
        <v>0.9976</v>
      </c>
      <c r="Q9" t="n">
        <v>0.9963</v>
      </c>
      <c r="R9" t="n">
        <v>0.9944</v>
      </c>
      <c r="S9" t="n">
        <v>0.992</v>
      </c>
      <c r="T9" t="n">
        <v>0.9878</v>
      </c>
      <c r="U9" t="n">
        <v>0.9802</v>
      </c>
      <c r="V9" t="n">
        <v>0.9674</v>
      </c>
      <c r="W9" t="n">
        <v>0.9453</v>
      </c>
      <c r="X9" t="n">
        <v>0.9079</v>
      </c>
      <c r="Y9" t="n">
        <v>0.8434</v>
      </c>
      <c r="Z9" t="n">
        <v>0.7632</v>
      </c>
      <c r="AA9" t="n">
        <v>0.655</v>
      </c>
      <c r="AB9" t="n">
        <v>0.5246</v>
      </c>
    </row>
    <row r="10">
      <c r="A10" t="n">
        <v>1966</v>
      </c>
      <c r="C10" t="n">
        <v>0.9824000000000001</v>
      </c>
      <c r="D10" t="n">
        <v>0.9989</v>
      </c>
      <c r="E10" t="n">
        <v>0.9993</v>
      </c>
      <c r="F10" t="n">
        <v>0.9994</v>
      </c>
      <c r="G10" t="n">
        <v>0.9995000000000001</v>
      </c>
      <c r="I10" t="n">
        <v>0.9997</v>
      </c>
      <c r="J10" t="n">
        <v>0.9997</v>
      </c>
      <c r="K10" t="n">
        <v>0.9995000000000001</v>
      </c>
      <c r="L10" t="n">
        <v>0.9994</v>
      </c>
      <c r="M10" t="n">
        <v>0.9993</v>
      </c>
      <c r="N10" t="n">
        <v>0.999</v>
      </c>
      <c r="O10" t="n">
        <v>0.9985000000000001</v>
      </c>
      <c r="P10" t="n">
        <v>0.9976</v>
      </c>
      <c r="Q10" t="n">
        <v>0.9963</v>
      </c>
      <c r="R10" t="n">
        <v>0.9944</v>
      </c>
      <c r="S10" t="n">
        <v>0.9919</v>
      </c>
      <c r="T10" t="n">
        <v>0.9879</v>
      </c>
      <c r="U10" t="n">
        <v>0.9802999999999999</v>
      </c>
      <c r="V10" t="n">
        <v>0.9671999999999999</v>
      </c>
      <c r="W10" t="n">
        <v>0.9454</v>
      </c>
      <c r="X10" t="n">
        <v>0.9085</v>
      </c>
      <c r="Y10" t="n">
        <v>0.8451</v>
      </c>
      <c r="Z10" t="n">
        <v>0.7623</v>
      </c>
      <c r="AA10" t="n">
        <v>0.6555</v>
      </c>
      <c r="AB10" t="n">
        <v>0.5217000000000001</v>
      </c>
    </row>
    <row r="11">
      <c r="A11" t="n">
        <v>1967</v>
      </c>
      <c r="C11" t="n">
        <v>0.9832</v>
      </c>
      <c r="D11" t="n">
        <v>0.999</v>
      </c>
      <c r="E11" t="n">
        <v>0.9993</v>
      </c>
      <c r="F11" t="n">
        <v>0.9995000000000001</v>
      </c>
      <c r="G11" t="n">
        <v>0.9995000000000001</v>
      </c>
      <c r="I11" t="n">
        <v>0.9997</v>
      </c>
      <c r="J11" t="n">
        <v>0.9997</v>
      </c>
      <c r="K11" t="n">
        <v>0.9995000000000001</v>
      </c>
      <c r="L11" t="n">
        <v>0.9994</v>
      </c>
      <c r="M11" t="n">
        <v>0.9993</v>
      </c>
      <c r="N11" t="n">
        <v>0.9991</v>
      </c>
      <c r="O11" t="n">
        <v>0.9985000000000001</v>
      </c>
      <c r="P11" t="n">
        <v>0.9976</v>
      </c>
      <c r="Q11" t="n">
        <v>0.9963</v>
      </c>
      <c r="R11" t="n">
        <v>0.9945000000000001</v>
      </c>
      <c r="S11" t="n">
        <v>0.992</v>
      </c>
      <c r="T11" t="n">
        <v>0.988</v>
      </c>
      <c r="U11" t="n">
        <v>0.9806</v>
      </c>
      <c r="V11" t="n">
        <v>0.9683</v>
      </c>
      <c r="W11" t="n">
        <v>0.9473</v>
      </c>
      <c r="X11" t="n">
        <v>0.9114</v>
      </c>
      <c r="Y11" t="n">
        <v>0.8509</v>
      </c>
      <c r="Z11" t="n">
        <v>0.7698</v>
      </c>
      <c r="AA11" t="n">
        <v>0.6661</v>
      </c>
      <c r="AB11" t="n">
        <v>0.5717</v>
      </c>
    </row>
    <row r="12">
      <c r="A12" t="n">
        <v>1968</v>
      </c>
      <c r="C12" t="n">
        <v>0.9833</v>
      </c>
      <c r="D12" t="n">
        <v>0.999</v>
      </c>
      <c r="E12" t="n">
        <v>0.9993</v>
      </c>
      <c r="F12" t="n">
        <v>0.9994</v>
      </c>
      <c r="G12" t="n">
        <v>0.9995000000000001</v>
      </c>
      <c r="I12" t="n">
        <v>0.9997</v>
      </c>
      <c r="J12" t="n">
        <v>0.9997</v>
      </c>
      <c r="K12" t="n">
        <v>0.9994</v>
      </c>
      <c r="L12" t="n">
        <v>0.9994</v>
      </c>
      <c r="M12" t="n">
        <v>0.9993</v>
      </c>
      <c r="N12" t="n">
        <v>0.9991</v>
      </c>
      <c r="O12" t="n">
        <v>0.9985000000000001</v>
      </c>
      <c r="P12" t="n">
        <v>0.9976</v>
      </c>
      <c r="Q12" t="n">
        <v>0.9962</v>
      </c>
      <c r="R12" t="n">
        <v>0.9943</v>
      </c>
      <c r="S12" t="n">
        <v>0.9918</v>
      </c>
      <c r="T12" t="n">
        <v>0.9877</v>
      </c>
      <c r="U12" t="n">
        <v>0.9804</v>
      </c>
      <c r="V12" t="n">
        <v>0.9677</v>
      </c>
      <c r="W12" t="n">
        <v>0.9467</v>
      </c>
      <c r="X12" t="n">
        <v>0.9097</v>
      </c>
      <c r="Y12" t="n">
        <v>0.849</v>
      </c>
      <c r="Z12" t="n">
        <v>0.7638</v>
      </c>
      <c r="AA12" t="n">
        <v>0.6564</v>
      </c>
      <c r="AB12" t="n">
        <v>0.5764</v>
      </c>
    </row>
    <row r="13">
      <c r="A13" t="n">
        <v>1969</v>
      </c>
      <c r="C13" t="n">
        <v>0.9838</v>
      </c>
      <c r="D13" t="n">
        <v>0.999</v>
      </c>
      <c r="E13" t="n">
        <v>0.9993</v>
      </c>
      <c r="F13" t="n">
        <v>0.9994</v>
      </c>
      <c r="G13" t="n">
        <v>0.9995000000000001</v>
      </c>
      <c r="I13" t="n">
        <v>0.9997</v>
      </c>
      <c r="J13" t="n">
        <v>0.9997</v>
      </c>
      <c r="K13" t="n">
        <v>0.9994</v>
      </c>
      <c r="L13" t="n">
        <v>0.9993</v>
      </c>
      <c r="M13" t="n">
        <v>0.9993</v>
      </c>
      <c r="N13" t="n">
        <v>0.999</v>
      </c>
      <c r="O13" t="n">
        <v>0.9985000000000001</v>
      </c>
      <c r="P13" t="n">
        <v>0.9976</v>
      </c>
      <c r="Q13" t="n">
        <v>0.9963</v>
      </c>
      <c r="R13" t="n">
        <v>0.9945000000000001</v>
      </c>
      <c r="S13" t="n">
        <v>0.9919</v>
      </c>
      <c r="T13" t="n">
        <v>0.9881</v>
      </c>
      <c r="U13" t="n">
        <v>0.9807</v>
      </c>
      <c r="V13" t="n">
        <v>0.9684</v>
      </c>
      <c r="W13" t="n">
        <v>0.9486</v>
      </c>
      <c r="X13" t="n">
        <v>0.9127</v>
      </c>
      <c r="Y13" t="n">
        <v>0.8539</v>
      </c>
      <c r="Z13" t="n">
        <v>0.7692</v>
      </c>
      <c r="AA13" t="n">
        <v>0.6624</v>
      </c>
      <c r="AB13" t="n">
        <v>0.5800999999999999</v>
      </c>
    </row>
    <row r="14">
      <c r="A14" t="n">
        <v>1970</v>
      </c>
      <c r="C14" t="n">
        <v>0.9844000000000001</v>
      </c>
      <c r="D14" t="n">
        <v>0.999</v>
      </c>
      <c r="E14" t="n">
        <v>0.9994</v>
      </c>
      <c r="F14" t="n">
        <v>0.9995000000000001</v>
      </c>
      <c r="G14" t="n">
        <v>0.9995000000000001</v>
      </c>
      <c r="I14" t="n">
        <v>0.9997</v>
      </c>
      <c r="J14" t="n">
        <v>0.9997</v>
      </c>
      <c r="K14" t="n">
        <v>0.9994</v>
      </c>
      <c r="L14" t="n">
        <v>0.9994</v>
      </c>
      <c r="M14" t="n">
        <v>0.9993</v>
      </c>
      <c r="N14" t="n">
        <v>0.9991</v>
      </c>
      <c r="O14" t="n">
        <v>0.9985000000000001</v>
      </c>
      <c r="P14" t="n">
        <v>0.9977</v>
      </c>
      <c r="Q14" t="n">
        <v>0.9963</v>
      </c>
      <c r="R14" t="n">
        <v>0.9944</v>
      </c>
      <c r="S14" t="n">
        <v>0.9918</v>
      </c>
      <c r="T14" t="n">
        <v>0.9882</v>
      </c>
      <c r="U14" t="n">
        <v>0.9807</v>
      </c>
      <c r="V14" t="n">
        <v>0.9689</v>
      </c>
      <c r="W14" t="n">
        <v>0.9500999999999999</v>
      </c>
      <c r="X14" t="n">
        <v>0.9171</v>
      </c>
      <c r="Y14" t="n">
        <v>0.8622</v>
      </c>
      <c r="Z14" t="n">
        <v>0.7806999999999999</v>
      </c>
      <c r="AA14" t="n">
        <v>0.6835</v>
      </c>
      <c r="AB14" t="n">
        <v>0.5958</v>
      </c>
    </row>
    <row r="15">
      <c r="A15" t="n">
        <v>1971</v>
      </c>
      <c r="C15" t="n">
        <v>0.9859</v>
      </c>
      <c r="D15" t="n">
        <v>0.999</v>
      </c>
      <c r="E15" t="n">
        <v>0.9993</v>
      </c>
      <c r="F15" t="n">
        <v>0.9995000000000001</v>
      </c>
      <c r="G15" t="n">
        <v>0.9995000000000001</v>
      </c>
      <c r="I15" t="n">
        <v>0.9997</v>
      </c>
      <c r="J15" t="n">
        <v>0.9997</v>
      </c>
      <c r="K15" t="n">
        <v>0.9994</v>
      </c>
      <c r="L15" t="n">
        <v>0.9994</v>
      </c>
      <c r="M15" t="n">
        <v>0.9993</v>
      </c>
      <c r="N15" t="n">
        <v>0.9991</v>
      </c>
      <c r="O15" t="n">
        <v>0.9986</v>
      </c>
      <c r="P15" t="n">
        <v>0.9977</v>
      </c>
      <c r="Q15" t="n">
        <v>0.9964</v>
      </c>
      <c r="R15" t="n">
        <v>0.9946</v>
      </c>
      <c r="S15" t="n">
        <v>0.992</v>
      </c>
      <c r="T15" t="n">
        <v>0.9882</v>
      </c>
      <c r="U15" t="n">
        <v>0.9814000000000001</v>
      </c>
      <c r="V15" t="n">
        <v>0.9698</v>
      </c>
      <c r="W15" t="n">
        <v>0.9506</v>
      </c>
      <c r="X15" t="n">
        <v>0.9176</v>
      </c>
      <c r="Y15" t="n">
        <v>0.8614000000000001</v>
      </c>
      <c r="Z15" t="n">
        <v>0.7786999999999999</v>
      </c>
      <c r="AA15" t="n">
        <v>0.6795</v>
      </c>
      <c r="AB15" t="n">
        <v>0.5775</v>
      </c>
    </row>
    <row r="16">
      <c r="A16" t="n">
        <v>1972</v>
      </c>
      <c r="C16" t="n">
        <v>0.9866</v>
      </c>
      <c r="D16" t="n">
        <v>0.9991</v>
      </c>
      <c r="E16" t="n">
        <v>0.9994</v>
      </c>
      <c r="F16" t="n">
        <v>0.9995000000000001</v>
      </c>
      <c r="G16" t="n">
        <v>0.9996</v>
      </c>
      <c r="I16" t="n">
        <v>0.9997</v>
      </c>
      <c r="J16" t="n">
        <v>0.9997</v>
      </c>
      <c r="K16" t="n">
        <v>0.9994</v>
      </c>
      <c r="L16" t="n">
        <v>0.9994</v>
      </c>
      <c r="M16" t="n">
        <v>0.9993</v>
      </c>
      <c r="N16" t="n">
        <v>0.9991</v>
      </c>
      <c r="O16" t="n">
        <v>0.9986</v>
      </c>
      <c r="P16" t="n">
        <v>0.9977</v>
      </c>
      <c r="Q16" t="n">
        <v>0.9964</v>
      </c>
      <c r="R16" t="n">
        <v>0.9947</v>
      </c>
      <c r="S16" t="n">
        <v>0.9919</v>
      </c>
      <c r="T16" t="n">
        <v>0.9882</v>
      </c>
      <c r="U16" t="n">
        <v>0.9811</v>
      </c>
      <c r="V16" t="n">
        <v>0.9695</v>
      </c>
      <c r="W16" t="n">
        <v>0.95</v>
      </c>
      <c r="X16" t="n">
        <v>0.9175</v>
      </c>
      <c r="Y16" t="n">
        <v>0.8612</v>
      </c>
      <c r="Z16" t="n">
        <v>0.7811</v>
      </c>
      <c r="AA16" t="n">
        <v>0.6749000000000001</v>
      </c>
      <c r="AB16" t="n">
        <v>0.5674</v>
      </c>
    </row>
    <row r="17">
      <c r="A17" t="n">
        <v>1973</v>
      </c>
      <c r="C17" t="n">
        <v>0.9868</v>
      </c>
      <c r="D17" t="n">
        <v>0.9991</v>
      </c>
      <c r="E17" t="n">
        <v>0.9993</v>
      </c>
      <c r="F17" t="n">
        <v>0.9995000000000001</v>
      </c>
      <c r="G17" t="n">
        <v>0.9996</v>
      </c>
      <c r="I17" t="n">
        <v>0.9997</v>
      </c>
      <c r="J17" t="n">
        <v>0.9997</v>
      </c>
      <c r="K17" t="n">
        <v>0.9994</v>
      </c>
      <c r="L17" t="n">
        <v>0.9994</v>
      </c>
      <c r="M17" t="n">
        <v>0.9993</v>
      </c>
      <c r="N17" t="n">
        <v>0.9991</v>
      </c>
      <c r="O17" t="n">
        <v>0.9986</v>
      </c>
      <c r="P17" t="n">
        <v>0.9978</v>
      </c>
      <c r="Q17" t="n">
        <v>0.9965000000000001</v>
      </c>
      <c r="R17" t="n">
        <v>0.9947</v>
      </c>
      <c r="S17" t="n">
        <v>0.992</v>
      </c>
      <c r="T17" t="n">
        <v>0.9883</v>
      </c>
      <c r="U17" t="n">
        <v>0.9818</v>
      </c>
      <c r="V17" t="n">
        <v>0.9707</v>
      </c>
      <c r="W17" t="n">
        <v>0.9506</v>
      </c>
      <c r="X17" t="n">
        <v>0.9185</v>
      </c>
      <c r="Y17" t="n">
        <v>0.8613</v>
      </c>
      <c r="Z17" t="n">
        <v>0.7789</v>
      </c>
      <c r="AA17" t="n">
        <v>0.675</v>
      </c>
      <c r="AB17" t="n">
        <v>0.5663</v>
      </c>
    </row>
    <row r="18">
      <c r="A18" t="n">
        <v>1974</v>
      </c>
      <c r="C18" t="n">
        <v>0.9871</v>
      </c>
      <c r="D18" t="n">
        <v>0.9992</v>
      </c>
      <c r="E18" t="n">
        <v>0.9995000000000001</v>
      </c>
      <c r="F18" t="n">
        <v>0.9995000000000001</v>
      </c>
      <c r="G18" t="n">
        <v>0.9996</v>
      </c>
      <c r="I18" t="n">
        <v>0.9997</v>
      </c>
      <c r="J18" t="n">
        <v>0.9997</v>
      </c>
      <c r="K18" t="n">
        <v>0.9995000000000001</v>
      </c>
      <c r="L18" t="n">
        <v>0.9994</v>
      </c>
      <c r="M18" t="n">
        <v>0.9994</v>
      </c>
      <c r="N18" t="n">
        <v>0.9991</v>
      </c>
      <c r="O18" t="n">
        <v>0.9987</v>
      </c>
      <c r="P18" t="n">
        <v>0.9979</v>
      </c>
      <c r="Q18" t="n">
        <v>0.9966</v>
      </c>
      <c r="R18" t="n">
        <v>0.9949</v>
      </c>
      <c r="S18" t="n">
        <v>0.9923</v>
      </c>
      <c r="T18" t="n">
        <v>0.9885</v>
      </c>
      <c r="U18" t="n">
        <v>0.9824000000000001</v>
      </c>
      <c r="V18" t="n">
        <v>0.9714</v>
      </c>
      <c r="W18" t="n">
        <v>0.9529</v>
      </c>
      <c r="X18" t="n">
        <v>0.9216</v>
      </c>
      <c r="Y18" t="n">
        <v>0.867</v>
      </c>
      <c r="Z18" t="n">
        <v>0.7881</v>
      </c>
      <c r="AA18" t="n">
        <v>0.6803</v>
      </c>
      <c r="AB18" t="n">
        <v>0.5721000000000001</v>
      </c>
    </row>
    <row r="19">
      <c r="A19" t="n">
        <v>1975</v>
      </c>
      <c r="C19" t="n">
        <v>0.9881</v>
      </c>
      <c r="D19" t="n">
        <v>0.9992</v>
      </c>
      <c r="E19" t="n">
        <v>0.9994</v>
      </c>
      <c r="F19" t="n">
        <v>0.9996</v>
      </c>
      <c r="G19" t="n">
        <v>0.9996</v>
      </c>
      <c r="I19" t="n">
        <v>0.9997</v>
      </c>
      <c r="J19" t="n">
        <v>0.9998</v>
      </c>
      <c r="K19" t="n">
        <v>0.9995000000000001</v>
      </c>
      <c r="L19" t="n">
        <v>0.9994</v>
      </c>
      <c r="M19" t="n">
        <v>0.9994</v>
      </c>
      <c r="N19" t="n">
        <v>0.9992</v>
      </c>
      <c r="O19" t="n">
        <v>0.9988</v>
      </c>
      <c r="P19" t="n">
        <v>0.9979</v>
      </c>
      <c r="Q19" t="n">
        <v>0.9968</v>
      </c>
      <c r="R19" t="n">
        <v>0.995</v>
      </c>
      <c r="S19" t="n">
        <v>0.9925</v>
      </c>
      <c r="T19" t="n">
        <v>0.9889</v>
      </c>
      <c r="U19" t="n">
        <v>0.9831</v>
      </c>
      <c r="V19" t="n">
        <v>0.9726</v>
      </c>
      <c r="W19" t="n">
        <v>0.9554</v>
      </c>
      <c r="X19" t="n">
        <v>0.9262</v>
      </c>
      <c r="Y19" t="n">
        <v>0.8773</v>
      </c>
      <c r="Z19" t="n">
        <v>0.8016</v>
      </c>
      <c r="AA19" t="n">
        <v>0.7054</v>
      </c>
      <c r="AB19" t="n">
        <v>0.582</v>
      </c>
    </row>
    <row r="20">
      <c r="A20" t="n">
        <v>1976</v>
      </c>
      <c r="C20" t="n">
        <v>0.9883999999999999</v>
      </c>
      <c r="D20" t="n">
        <v>0.9992</v>
      </c>
      <c r="E20" t="n">
        <v>0.9995000000000001</v>
      </c>
      <c r="F20" t="n">
        <v>0.9996</v>
      </c>
      <c r="G20" t="n">
        <v>0.9996</v>
      </c>
      <c r="I20" t="n">
        <v>0.9997</v>
      </c>
      <c r="J20" t="n">
        <v>0.9998</v>
      </c>
      <c r="K20" t="n">
        <v>0.9995000000000001</v>
      </c>
      <c r="L20" t="n">
        <v>0.9994</v>
      </c>
      <c r="M20" t="n">
        <v>0.9994</v>
      </c>
      <c r="N20" t="n">
        <v>0.9992</v>
      </c>
      <c r="O20" t="n">
        <v>0.9988</v>
      </c>
      <c r="P20" t="n">
        <v>0.9981</v>
      </c>
      <c r="Q20" t="n">
        <v>0.9968</v>
      </c>
      <c r="R20" t="n">
        <v>0.9951</v>
      </c>
      <c r="S20" t="n">
        <v>0.9926</v>
      </c>
      <c r="T20" t="n">
        <v>0.9888</v>
      </c>
      <c r="U20" t="n">
        <v>0.9832</v>
      </c>
      <c r="V20" t="n">
        <v>0.9735</v>
      </c>
      <c r="W20" t="n">
        <v>0.9562</v>
      </c>
      <c r="X20" t="n">
        <v>0.9266</v>
      </c>
      <c r="Y20" t="n">
        <v>0.8754999999999999</v>
      </c>
      <c r="Z20" t="n">
        <v>0.7981</v>
      </c>
      <c r="AA20" t="n">
        <v>0.6916</v>
      </c>
      <c r="AB20" t="n">
        <v>0.5773</v>
      </c>
    </row>
    <row r="21">
      <c r="A21" t="n">
        <v>1977</v>
      </c>
      <c r="C21" t="n">
        <v>0.9893999999999999</v>
      </c>
      <c r="D21" t="n">
        <v>0.9992</v>
      </c>
      <c r="E21" t="n">
        <v>0.9994</v>
      </c>
      <c r="F21" t="n">
        <v>0.9996</v>
      </c>
      <c r="G21" t="n">
        <v>0.9996</v>
      </c>
      <c r="I21" t="n">
        <v>0.9998</v>
      </c>
      <c r="J21" t="n">
        <v>0.9998</v>
      </c>
      <c r="K21" t="n">
        <v>0.9995000000000001</v>
      </c>
      <c r="L21" t="n">
        <v>0.9994</v>
      </c>
      <c r="M21" t="n">
        <v>0.9994</v>
      </c>
      <c r="N21" t="n">
        <v>0.9992</v>
      </c>
      <c r="O21" t="n">
        <v>0.9988</v>
      </c>
      <c r="P21" t="n">
        <v>0.9981</v>
      </c>
      <c r="Q21" t="n">
        <v>0.9969</v>
      </c>
      <c r="R21" t="n">
        <v>0.9952</v>
      </c>
      <c r="S21" t="n">
        <v>0.9928</v>
      </c>
      <c r="T21" t="n">
        <v>0.989</v>
      </c>
      <c r="U21" t="n">
        <v>0.9834000000000001</v>
      </c>
      <c r="V21" t="n">
        <v>0.9742</v>
      </c>
      <c r="W21" t="n">
        <v>0.958</v>
      </c>
      <c r="X21" t="n">
        <v>0.9293</v>
      </c>
      <c r="Y21" t="n">
        <v>0.882</v>
      </c>
      <c r="Z21" t="n">
        <v>0.8062</v>
      </c>
      <c r="AA21" t="n">
        <v>0.7117</v>
      </c>
      <c r="AB21" t="n">
        <v>0.5939</v>
      </c>
    </row>
    <row r="22">
      <c r="A22" t="n">
        <v>1978</v>
      </c>
      <c r="C22" t="n">
        <v>0.9897</v>
      </c>
      <c r="D22" t="n">
        <v>0.9992</v>
      </c>
      <c r="E22" t="n">
        <v>0.9995000000000001</v>
      </c>
      <c r="F22" t="n">
        <v>0.9996</v>
      </c>
      <c r="G22" t="n">
        <v>0.9997</v>
      </c>
      <c r="I22" t="n">
        <v>0.9997</v>
      </c>
      <c r="J22" t="n">
        <v>0.9998</v>
      </c>
      <c r="K22" t="n">
        <v>0.9995000000000001</v>
      </c>
      <c r="L22" t="n">
        <v>0.9994</v>
      </c>
      <c r="M22" t="n">
        <v>0.9994</v>
      </c>
      <c r="N22" t="n">
        <v>0.9992</v>
      </c>
      <c r="O22" t="n">
        <v>0.9989</v>
      </c>
      <c r="P22" t="n">
        <v>0.9981</v>
      </c>
      <c r="Q22" t="n">
        <v>0.9969</v>
      </c>
      <c r="R22" t="n">
        <v>0.9953</v>
      </c>
      <c r="S22" t="n">
        <v>0.9929</v>
      </c>
      <c r="T22" t="n">
        <v>0.9891</v>
      </c>
      <c r="U22" t="n">
        <v>0.9835</v>
      </c>
      <c r="V22" t="n">
        <v>0.9742</v>
      </c>
      <c r="W22" t="n">
        <v>0.9583</v>
      </c>
      <c r="X22" t="n">
        <v>0.9297</v>
      </c>
      <c r="Y22" t="n">
        <v>0.8823</v>
      </c>
      <c r="Z22" t="n">
        <v>0.8052</v>
      </c>
      <c r="AA22" t="n">
        <v>0.7066</v>
      </c>
      <c r="AB22" t="n">
        <v>0.5907</v>
      </c>
    </row>
    <row r="23">
      <c r="A23" t="n">
        <v>1979</v>
      </c>
      <c r="C23" t="n">
        <v>0.9901</v>
      </c>
      <c r="D23" t="n">
        <v>0.9992</v>
      </c>
      <c r="E23" t="n">
        <v>0.9995000000000001</v>
      </c>
      <c r="F23" t="n">
        <v>0.9996</v>
      </c>
      <c r="G23" t="n">
        <v>0.9997</v>
      </c>
      <c r="I23" t="n">
        <v>0.9998</v>
      </c>
      <c r="J23" t="n">
        <v>0.9998</v>
      </c>
      <c r="K23" t="n">
        <v>0.9995000000000001</v>
      </c>
      <c r="L23" t="n">
        <v>0.9994</v>
      </c>
      <c r="M23" t="n">
        <v>0.9994</v>
      </c>
      <c r="N23" t="n">
        <v>0.9993</v>
      </c>
      <c r="O23" t="n">
        <v>0.9989</v>
      </c>
      <c r="P23" t="n">
        <v>0.9982</v>
      </c>
      <c r="Q23" t="n">
        <v>0.9971</v>
      </c>
      <c r="R23" t="n">
        <v>0.9954</v>
      </c>
      <c r="S23" t="n">
        <v>0.9931</v>
      </c>
      <c r="T23" t="n">
        <v>0.9893999999999999</v>
      </c>
      <c r="U23" t="n">
        <v>0.9839</v>
      </c>
      <c r="V23" t="n">
        <v>0.9749</v>
      </c>
      <c r="W23" t="n">
        <v>0.9594</v>
      </c>
      <c r="X23" t="n">
        <v>0.9322</v>
      </c>
      <c r="Y23" t="n">
        <v>0.8862</v>
      </c>
      <c r="Z23" t="n">
        <v>0.8146</v>
      </c>
      <c r="AA23" t="n">
        <v>0.7184</v>
      </c>
      <c r="AB23" t="n">
        <v>0.6006</v>
      </c>
    </row>
    <row r="24">
      <c r="A24" t="n">
        <v>1980</v>
      </c>
      <c r="C24" t="n">
        <v>0.9902</v>
      </c>
      <c r="D24" t="n">
        <v>0.9992</v>
      </c>
      <c r="E24" t="n">
        <v>0.9995000000000001</v>
      </c>
      <c r="F24" t="n">
        <v>0.9996</v>
      </c>
      <c r="G24" t="n">
        <v>0.9997</v>
      </c>
      <c r="I24" t="n">
        <v>0.9998</v>
      </c>
      <c r="J24" t="n">
        <v>0.9998</v>
      </c>
      <c r="K24" t="n">
        <v>0.9995000000000001</v>
      </c>
      <c r="L24" t="n">
        <v>0.9994</v>
      </c>
      <c r="M24" t="n">
        <v>0.9994</v>
      </c>
      <c r="N24" t="n">
        <v>0.9993</v>
      </c>
      <c r="O24" t="n">
        <v>0.9989</v>
      </c>
      <c r="P24" t="n">
        <v>0.9983</v>
      </c>
      <c r="Q24" t="n">
        <v>0.9971</v>
      </c>
      <c r="R24" t="n">
        <v>0.9954</v>
      </c>
      <c r="S24" t="n">
        <v>0.993</v>
      </c>
      <c r="T24" t="n">
        <v>0.9892</v>
      </c>
      <c r="U24" t="n">
        <v>0.9834000000000001</v>
      </c>
      <c r="V24" t="n">
        <v>0.9742</v>
      </c>
      <c r="W24" t="n">
        <v>0.9586</v>
      </c>
      <c r="X24" t="n">
        <v>0.9308</v>
      </c>
      <c r="Y24" t="n">
        <v>0.8832</v>
      </c>
      <c r="Z24" t="n">
        <v>0.8064</v>
      </c>
      <c r="AA24" t="n">
        <v>0.7063</v>
      </c>
      <c r="AB24" t="n">
        <v>0.578</v>
      </c>
    </row>
    <row r="25">
      <c r="A25" t="n">
        <v>1981</v>
      </c>
      <c r="C25" t="n">
        <v>0.9909</v>
      </c>
      <c r="D25" t="n">
        <v>0.9992</v>
      </c>
      <c r="E25" t="n">
        <v>0.9995000000000001</v>
      </c>
      <c r="F25" t="n">
        <v>0.9996</v>
      </c>
      <c r="G25" t="n">
        <v>0.9997</v>
      </c>
      <c r="I25" t="n">
        <v>0.9998</v>
      </c>
      <c r="J25" t="n">
        <v>0.9998</v>
      </c>
      <c r="K25" t="n">
        <v>0.9995000000000001</v>
      </c>
      <c r="L25" t="n">
        <v>0.9994</v>
      </c>
      <c r="M25" t="n">
        <v>0.9994</v>
      </c>
      <c r="N25" t="n">
        <v>0.9993</v>
      </c>
      <c r="O25" t="n">
        <v>0.9989</v>
      </c>
      <c r="P25" t="n">
        <v>0.9983</v>
      </c>
      <c r="Q25" t="n">
        <v>0.9972</v>
      </c>
      <c r="R25" t="n">
        <v>0.9955000000000001</v>
      </c>
      <c r="S25" t="n">
        <v>0.993</v>
      </c>
      <c r="T25" t="n">
        <v>0.9893</v>
      </c>
      <c r="U25" t="n">
        <v>0.9835</v>
      </c>
      <c r="V25" t="n">
        <v>0.9747</v>
      </c>
      <c r="W25" t="n">
        <v>0.9599</v>
      </c>
      <c r="X25" t="n">
        <v>0.9325</v>
      </c>
      <c r="Y25" t="n">
        <v>0.8856000000000001</v>
      </c>
      <c r="Z25" t="n">
        <v>0.8128</v>
      </c>
      <c r="AA25" t="n">
        <v>0.7164</v>
      </c>
      <c r="AB25" t="n">
        <v>0.5868</v>
      </c>
    </row>
    <row r="26">
      <c r="A26" t="n">
        <v>1982</v>
      </c>
      <c r="C26" t="n">
        <v>0.9912</v>
      </c>
      <c r="D26" t="n">
        <v>0.9992</v>
      </c>
      <c r="E26" t="n">
        <v>0.9995000000000001</v>
      </c>
      <c r="F26" t="n">
        <v>0.9996</v>
      </c>
      <c r="G26" t="n">
        <v>0.9997</v>
      </c>
      <c r="I26" t="n">
        <v>0.9998</v>
      </c>
      <c r="J26" t="n">
        <v>0.9998</v>
      </c>
      <c r="K26" t="n">
        <v>0.9995000000000001</v>
      </c>
      <c r="L26" t="n">
        <v>0.9995000000000001</v>
      </c>
      <c r="M26" t="n">
        <v>0.9994</v>
      </c>
      <c r="N26" t="n">
        <v>0.9993</v>
      </c>
      <c r="O26" t="n">
        <v>0.999</v>
      </c>
      <c r="P26" t="n">
        <v>0.9984</v>
      </c>
      <c r="Q26" t="n">
        <v>0.9973</v>
      </c>
      <c r="R26" t="n">
        <v>0.9956</v>
      </c>
      <c r="S26" t="n">
        <v>0.9932</v>
      </c>
      <c r="T26" t="n">
        <v>0.9893999999999999</v>
      </c>
      <c r="U26" t="n">
        <v>0.9836</v>
      </c>
      <c r="V26" t="n">
        <v>0.9748</v>
      </c>
      <c r="W26" t="n">
        <v>0.9598</v>
      </c>
      <c r="X26" t="n">
        <v>0.9338</v>
      </c>
      <c r="Y26" t="n">
        <v>0.8888</v>
      </c>
      <c r="Z26" t="n">
        <v>0.8201000000000001</v>
      </c>
      <c r="AA26" t="n">
        <v>0.7226</v>
      </c>
      <c r="AB26" t="n">
        <v>0.6092</v>
      </c>
    </row>
    <row r="27">
      <c r="A27" t="n">
        <v>1983</v>
      </c>
      <c r="C27" t="n">
        <v>0.9916</v>
      </c>
      <c r="D27" t="n">
        <v>0.9993</v>
      </c>
      <c r="E27" t="n">
        <v>0.9995000000000001</v>
      </c>
      <c r="F27" t="n">
        <v>0.9997</v>
      </c>
      <c r="G27" t="n">
        <v>0.9997</v>
      </c>
      <c r="I27" t="n">
        <v>0.9998</v>
      </c>
      <c r="J27" t="n">
        <v>0.9998</v>
      </c>
      <c r="K27" t="n">
        <v>0.9995000000000001</v>
      </c>
      <c r="L27" t="n">
        <v>0.9995000000000001</v>
      </c>
      <c r="M27" t="n">
        <v>0.9994</v>
      </c>
      <c r="N27" t="n">
        <v>0.9993</v>
      </c>
      <c r="O27" t="n">
        <v>0.999</v>
      </c>
      <c r="P27" t="n">
        <v>0.9984</v>
      </c>
      <c r="Q27" t="n">
        <v>0.9974</v>
      </c>
      <c r="R27" t="n">
        <v>0.9956</v>
      </c>
      <c r="S27" t="n">
        <v>0.9931</v>
      </c>
      <c r="T27" t="n">
        <v>0.9893999999999999</v>
      </c>
      <c r="U27" t="n">
        <v>0.9837</v>
      </c>
      <c r="V27" t="n">
        <v>0.9747</v>
      </c>
      <c r="W27" t="n">
        <v>0.9597</v>
      </c>
      <c r="X27" t="n">
        <v>0.9332</v>
      </c>
      <c r="Y27" t="n">
        <v>0.8874</v>
      </c>
      <c r="Z27" t="n">
        <v>0.8147</v>
      </c>
      <c r="AA27" t="n">
        <v>0.7153</v>
      </c>
      <c r="AB27" t="n">
        <v>0.5957</v>
      </c>
    </row>
    <row r="28">
      <c r="A28" t="n">
        <v>1984</v>
      </c>
      <c r="C28" t="n">
        <v>0.9917</v>
      </c>
      <c r="D28" t="n">
        <v>0.9993</v>
      </c>
      <c r="E28" t="n">
        <v>0.9996</v>
      </c>
      <c r="F28" t="n">
        <v>0.9997</v>
      </c>
      <c r="G28" t="n">
        <v>0.9997</v>
      </c>
      <c r="I28" t="n">
        <v>0.9998</v>
      </c>
      <c r="J28" t="n">
        <v>0.9998</v>
      </c>
      <c r="K28" t="n">
        <v>0.9995000000000001</v>
      </c>
      <c r="L28" t="n">
        <v>0.9995000000000001</v>
      </c>
      <c r="M28" t="n">
        <v>0.9995000000000001</v>
      </c>
      <c r="N28" t="n">
        <v>0.9993</v>
      </c>
      <c r="O28" t="n">
        <v>0.999</v>
      </c>
      <c r="P28" t="n">
        <v>0.9984</v>
      </c>
      <c r="Q28" t="n">
        <v>0.9974</v>
      </c>
      <c r="R28" t="n">
        <v>0.9957</v>
      </c>
      <c r="S28" t="n">
        <v>0.9932</v>
      </c>
      <c r="T28" t="n">
        <v>0.9893999999999999</v>
      </c>
      <c r="U28" t="n">
        <v>0.9836</v>
      </c>
      <c r="V28" t="n">
        <v>0.9748</v>
      </c>
      <c r="W28" t="n">
        <v>0.9597</v>
      </c>
      <c r="X28" t="n">
        <v>0.9338</v>
      </c>
      <c r="Y28" t="n">
        <v>0.8885</v>
      </c>
      <c r="Z28" t="n">
        <v>0.8173</v>
      </c>
      <c r="AA28" t="n">
        <v>0.718</v>
      </c>
      <c r="AB28" t="n">
        <v>0.5942</v>
      </c>
    </row>
    <row r="29">
      <c r="A29" t="n">
        <v>1985</v>
      </c>
      <c r="C29" t="n">
        <v>0.992</v>
      </c>
      <c r="D29" t="n">
        <v>0.9994</v>
      </c>
      <c r="E29" t="n">
        <v>0.9996</v>
      </c>
      <c r="F29" t="n">
        <v>0.9997</v>
      </c>
      <c r="G29" t="n">
        <v>0.9998</v>
      </c>
      <c r="I29" t="n">
        <v>0.9998</v>
      </c>
      <c r="J29" t="n">
        <v>0.9998</v>
      </c>
      <c r="K29" t="n">
        <v>0.9995000000000001</v>
      </c>
      <c r="L29" t="n">
        <v>0.9995000000000001</v>
      </c>
      <c r="M29" t="n">
        <v>0.9995000000000001</v>
      </c>
      <c r="N29" t="n">
        <v>0.9993</v>
      </c>
      <c r="O29" t="n">
        <v>0.999</v>
      </c>
      <c r="P29" t="n">
        <v>0.9985000000000001</v>
      </c>
      <c r="Q29" t="n">
        <v>0.9974</v>
      </c>
      <c r="R29" t="n">
        <v>0.9957</v>
      </c>
      <c r="S29" t="n">
        <v>0.9932</v>
      </c>
      <c r="T29" t="n">
        <v>0.9893999999999999</v>
      </c>
      <c r="U29" t="n">
        <v>0.9837</v>
      </c>
      <c r="V29" t="n">
        <v>0.9748</v>
      </c>
      <c r="W29" t="n">
        <v>0.9596</v>
      </c>
      <c r="X29" t="n">
        <v>0.9332</v>
      </c>
      <c r="Y29" t="n">
        <v>0.8877</v>
      </c>
      <c r="Z29" t="n">
        <v>0.8135</v>
      </c>
      <c r="AA29" t="n">
        <v>0.7118</v>
      </c>
      <c r="AB29" t="n">
        <v>0.6069</v>
      </c>
    </row>
    <row r="30">
      <c r="A30" t="n">
        <v>1986</v>
      </c>
      <c r="C30" t="n">
        <v>0.9923</v>
      </c>
      <c r="D30" t="n">
        <v>0.9993</v>
      </c>
      <c r="E30" t="n">
        <v>0.9996</v>
      </c>
      <c r="F30" t="n">
        <v>0.9997</v>
      </c>
      <c r="G30" t="n">
        <v>0.9997</v>
      </c>
      <c r="I30" t="n">
        <v>0.9998</v>
      </c>
      <c r="J30" t="n">
        <v>0.9998</v>
      </c>
      <c r="K30" t="n">
        <v>0.9995000000000001</v>
      </c>
      <c r="L30" t="n">
        <v>0.9995000000000001</v>
      </c>
      <c r="M30" t="n">
        <v>0.9995000000000001</v>
      </c>
      <c r="N30" t="n">
        <v>0.9993</v>
      </c>
      <c r="O30" t="n">
        <v>0.9991</v>
      </c>
      <c r="P30" t="n">
        <v>0.9984</v>
      </c>
      <c r="Q30" t="n">
        <v>0.9975000000000001</v>
      </c>
      <c r="R30" t="n">
        <v>0.9958</v>
      </c>
      <c r="S30" t="n">
        <v>0.9933999999999999</v>
      </c>
      <c r="T30" t="n">
        <v>0.9895</v>
      </c>
      <c r="U30" t="n">
        <v>0.9837</v>
      </c>
      <c r="V30" t="n">
        <v>0.9747</v>
      </c>
      <c r="W30" t="n">
        <v>0.96</v>
      </c>
      <c r="X30" t="n">
        <v>0.9341</v>
      </c>
      <c r="Y30" t="n">
        <v>0.89</v>
      </c>
      <c r="Z30" t="n">
        <v>0.8166</v>
      </c>
      <c r="AA30" t="n">
        <v>0.7141</v>
      </c>
      <c r="AB30" t="n">
        <v>0.5949</v>
      </c>
    </row>
    <row r="31">
      <c r="A31" t="n">
        <v>1987</v>
      </c>
      <c r="C31" t="n">
        <v>0.9923999999999999</v>
      </c>
      <c r="D31" t="n">
        <v>0.9994</v>
      </c>
      <c r="E31" t="n">
        <v>0.9996</v>
      </c>
      <c r="F31" t="n">
        <v>0.9997</v>
      </c>
      <c r="G31" t="n">
        <v>0.9997</v>
      </c>
      <c r="I31" t="n">
        <v>0.9998</v>
      </c>
      <c r="J31" t="n">
        <v>0.9998</v>
      </c>
      <c r="K31" t="n">
        <v>0.9995000000000001</v>
      </c>
      <c r="L31" t="n">
        <v>0.9995000000000001</v>
      </c>
      <c r="M31" t="n">
        <v>0.9994</v>
      </c>
      <c r="N31" t="n">
        <v>0.9993</v>
      </c>
      <c r="O31" t="n">
        <v>0.999</v>
      </c>
      <c r="P31" t="n">
        <v>0.9985000000000001</v>
      </c>
      <c r="Q31" t="n">
        <v>0.9975000000000001</v>
      </c>
      <c r="R31" t="n">
        <v>0.9959</v>
      </c>
      <c r="S31" t="n">
        <v>0.9933999999999999</v>
      </c>
      <c r="T31" t="n">
        <v>0.9896</v>
      </c>
      <c r="U31" t="n">
        <v>0.984</v>
      </c>
      <c r="V31" t="n">
        <v>0.9751</v>
      </c>
      <c r="W31" t="n">
        <v>0.9604</v>
      </c>
      <c r="X31" t="n">
        <v>0.9346</v>
      </c>
      <c r="Y31" t="n">
        <v>0.891</v>
      </c>
      <c r="Z31" t="n">
        <v>0.8169999999999999</v>
      </c>
      <c r="AA31" t="n">
        <v>0.712</v>
      </c>
      <c r="AB31" t="n">
        <v>0.5744</v>
      </c>
    </row>
    <row r="32">
      <c r="A32" t="n">
        <v>1988</v>
      </c>
      <c r="C32" t="n">
        <v>0.9925</v>
      </c>
      <c r="D32" t="n">
        <v>0.9993</v>
      </c>
      <c r="E32" t="n">
        <v>0.9996</v>
      </c>
      <c r="F32" t="n">
        <v>0.9997</v>
      </c>
      <c r="G32" t="n">
        <v>0.9998</v>
      </c>
      <c r="I32" t="n">
        <v>0.9998</v>
      </c>
      <c r="J32" t="n">
        <v>0.9998</v>
      </c>
      <c r="K32" t="n">
        <v>0.9995000000000001</v>
      </c>
      <c r="L32" t="n">
        <v>0.9995000000000001</v>
      </c>
      <c r="M32" t="n">
        <v>0.9994</v>
      </c>
      <c r="N32" t="n">
        <v>0.9993</v>
      </c>
      <c r="O32" t="n">
        <v>0.999</v>
      </c>
      <c r="P32" t="n">
        <v>0.9985000000000001</v>
      </c>
      <c r="Q32" t="n">
        <v>0.9975000000000001</v>
      </c>
      <c r="R32" t="n">
        <v>0.9959</v>
      </c>
      <c r="S32" t="n">
        <v>0.9933</v>
      </c>
      <c r="T32" t="n">
        <v>0.9896</v>
      </c>
      <c r="U32" t="n">
        <v>0.9841</v>
      </c>
      <c r="V32" t="n">
        <v>0.9751</v>
      </c>
      <c r="W32" t="n">
        <v>0.9606</v>
      </c>
      <c r="X32" t="n">
        <v>0.9335</v>
      </c>
      <c r="Y32" t="n">
        <v>0.8893</v>
      </c>
      <c r="Z32" t="n">
        <v>0.8166</v>
      </c>
      <c r="AA32" t="n">
        <v>0.7074</v>
      </c>
      <c r="AB32" t="n">
        <v>0.5711000000000001</v>
      </c>
    </row>
    <row r="33">
      <c r="A33" t="n">
        <v>1989</v>
      </c>
      <c r="C33" t="n">
        <v>0.9926</v>
      </c>
      <c r="D33" t="n">
        <v>0.9993</v>
      </c>
      <c r="E33" t="n">
        <v>0.9996</v>
      </c>
      <c r="F33" t="n">
        <v>0.9997</v>
      </c>
      <c r="G33" t="n">
        <v>0.9998</v>
      </c>
      <c r="I33" t="n">
        <v>0.9998</v>
      </c>
      <c r="J33" t="n">
        <v>0.9998</v>
      </c>
      <c r="K33" t="n">
        <v>0.9995000000000001</v>
      </c>
      <c r="L33" t="n">
        <v>0.9995000000000001</v>
      </c>
      <c r="M33" t="n">
        <v>0.9995000000000001</v>
      </c>
      <c r="N33" t="n">
        <v>0.9993</v>
      </c>
      <c r="O33" t="n">
        <v>0.9991</v>
      </c>
      <c r="P33" t="n">
        <v>0.9985000000000001</v>
      </c>
      <c r="Q33" t="n">
        <v>0.9976</v>
      </c>
      <c r="R33" t="n">
        <v>0.996</v>
      </c>
      <c r="S33" t="n">
        <v>0.9935</v>
      </c>
      <c r="T33" t="n">
        <v>0.9899</v>
      </c>
      <c r="U33" t="n">
        <v>0.9845</v>
      </c>
      <c r="V33" t="n">
        <v>0.9757</v>
      </c>
      <c r="W33" t="n">
        <v>0.9615</v>
      </c>
      <c r="X33" t="n">
        <v>0.9356</v>
      </c>
      <c r="Y33" t="n">
        <v>0.8934</v>
      </c>
      <c r="Z33" t="n">
        <v>0.8258</v>
      </c>
      <c r="AA33" t="n">
        <v>0.7163</v>
      </c>
      <c r="AB33" t="n">
        <v>0.5786</v>
      </c>
    </row>
    <row r="34">
      <c r="A34" t="n">
        <v>1990</v>
      </c>
      <c r="C34" t="n">
        <v>0.9932</v>
      </c>
      <c r="D34" t="n">
        <v>0.9994</v>
      </c>
      <c r="E34" t="n">
        <v>0.9997</v>
      </c>
      <c r="F34" t="n">
        <v>0.9997</v>
      </c>
      <c r="G34" t="n">
        <v>0.9998</v>
      </c>
      <c r="I34" t="n">
        <v>0.9998</v>
      </c>
      <c r="J34" t="n">
        <v>0.9998</v>
      </c>
      <c r="K34" t="n">
        <v>0.9995000000000001</v>
      </c>
      <c r="L34" t="n">
        <v>0.9995000000000001</v>
      </c>
      <c r="M34" t="n">
        <v>0.9995000000000001</v>
      </c>
      <c r="N34" t="n">
        <v>0.9993</v>
      </c>
      <c r="O34" t="n">
        <v>0.9991</v>
      </c>
      <c r="P34" t="n">
        <v>0.9986</v>
      </c>
      <c r="Q34" t="n">
        <v>0.9976</v>
      </c>
      <c r="R34" t="n">
        <v>0.9961</v>
      </c>
      <c r="S34" t="n">
        <v>0.9937</v>
      </c>
      <c r="T34" t="n">
        <v>0.9899</v>
      </c>
      <c r="U34" t="n">
        <v>0.9847</v>
      </c>
      <c r="V34" t="n">
        <v>0.9761</v>
      </c>
      <c r="W34" t="n">
        <v>0.9622000000000001</v>
      </c>
      <c r="X34" t="n">
        <v>0.9371</v>
      </c>
      <c r="Y34" t="n">
        <v>0.8953</v>
      </c>
      <c r="Z34" t="n">
        <v>0.8326</v>
      </c>
      <c r="AA34" t="n">
        <v>0.7276</v>
      </c>
      <c r="AB34" t="n">
        <v>0.5863</v>
      </c>
    </row>
    <row r="35">
      <c r="A35" t="n">
        <v>1991</v>
      </c>
      <c r="C35" t="n">
        <v>0.9933999999999999</v>
      </c>
      <c r="D35" t="n">
        <v>0.9994</v>
      </c>
      <c r="E35" t="n">
        <v>0.9996</v>
      </c>
      <c r="F35" t="n">
        <v>0.9997</v>
      </c>
      <c r="G35" t="n">
        <v>0.9998</v>
      </c>
      <c r="I35" t="n">
        <v>0.9998</v>
      </c>
      <c r="J35" t="n">
        <v>0.9998</v>
      </c>
      <c r="K35" t="n">
        <v>0.9995000000000001</v>
      </c>
      <c r="L35" t="n">
        <v>0.9995000000000001</v>
      </c>
      <c r="M35" t="n">
        <v>0.9995000000000001</v>
      </c>
      <c r="N35" t="n">
        <v>0.9993</v>
      </c>
      <c r="O35" t="n">
        <v>0.999</v>
      </c>
      <c r="P35" t="n">
        <v>0.9986</v>
      </c>
      <c r="Q35" t="n">
        <v>0.9976</v>
      </c>
      <c r="R35" t="n">
        <v>0.9962</v>
      </c>
      <c r="S35" t="n">
        <v>0.9936</v>
      </c>
      <c r="T35" t="n">
        <v>0.99</v>
      </c>
      <c r="U35" t="n">
        <v>0.9848</v>
      </c>
      <c r="V35" t="n">
        <v>0.9764</v>
      </c>
      <c r="W35" t="n">
        <v>0.9628</v>
      </c>
      <c r="X35" t="n">
        <v>0.9379</v>
      </c>
      <c r="Y35" t="n">
        <v>0.8966</v>
      </c>
      <c r="Z35" t="n">
        <v>0.8358</v>
      </c>
      <c r="AA35" t="n">
        <v>0.7324000000000001</v>
      </c>
      <c r="AB35" t="n">
        <v>0.5817</v>
      </c>
    </row>
    <row r="36">
      <c r="A36" t="n">
        <v>1992</v>
      </c>
      <c r="C36" t="n">
        <v>0.9937</v>
      </c>
      <c r="D36" t="n">
        <v>0.9994</v>
      </c>
      <c r="E36" t="n">
        <v>0.9996</v>
      </c>
      <c r="F36" t="n">
        <v>0.9998</v>
      </c>
      <c r="G36" t="n">
        <v>0.9998</v>
      </c>
      <c r="I36" t="n">
        <v>0.9998</v>
      </c>
      <c r="J36" t="n">
        <v>0.9998</v>
      </c>
      <c r="K36" t="n">
        <v>0.9996</v>
      </c>
      <c r="L36" t="n">
        <v>0.9996</v>
      </c>
      <c r="M36" t="n">
        <v>0.9995000000000001</v>
      </c>
      <c r="N36" t="n">
        <v>0.9993</v>
      </c>
      <c r="O36" t="n">
        <v>0.999</v>
      </c>
      <c r="P36" t="n">
        <v>0.9986</v>
      </c>
      <c r="Q36" t="n">
        <v>0.9977</v>
      </c>
      <c r="R36" t="n">
        <v>0.9963</v>
      </c>
      <c r="S36" t="n">
        <v>0.9938</v>
      </c>
      <c r="T36" t="n">
        <v>0.9903</v>
      </c>
      <c r="U36" t="n">
        <v>0.9852</v>
      </c>
      <c r="V36" t="n">
        <v>0.9759</v>
      </c>
      <c r="W36" t="n">
        <v>0.9635</v>
      </c>
      <c r="X36" t="n">
        <v>0.9384</v>
      </c>
      <c r="Y36" t="n">
        <v>0.8971</v>
      </c>
      <c r="Z36" t="n">
        <v>0.8418</v>
      </c>
      <c r="AA36" t="n">
        <v>0.7463</v>
      </c>
      <c r="AB36" t="n">
        <v>0.5942</v>
      </c>
    </row>
    <row r="37">
      <c r="A37" t="n">
        <v>1993</v>
      </c>
      <c r="C37" t="n">
        <v>0.9938</v>
      </c>
      <c r="D37" t="n">
        <v>0.9995000000000001</v>
      </c>
      <c r="E37" t="n">
        <v>0.9996</v>
      </c>
      <c r="F37" t="n">
        <v>0.9997</v>
      </c>
      <c r="G37" t="n">
        <v>0.9998</v>
      </c>
      <c r="I37" t="n">
        <v>0.9998</v>
      </c>
      <c r="J37" t="n">
        <v>0.9998</v>
      </c>
      <c r="K37" t="n">
        <v>0.9996</v>
      </c>
      <c r="L37" t="n">
        <v>0.9996</v>
      </c>
      <c r="M37" t="n">
        <v>0.9995000000000001</v>
      </c>
      <c r="N37" t="n">
        <v>0.9993</v>
      </c>
      <c r="O37" t="n">
        <v>0.999</v>
      </c>
      <c r="P37" t="n">
        <v>0.9986</v>
      </c>
      <c r="Q37" t="n">
        <v>0.9977</v>
      </c>
      <c r="R37" t="n">
        <v>0.9962</v>
      </c>
      <c r="S37" t="n">
        <v>0.9938</v>
      </c>
      <c r="T37" t="n">
        <v>0.9899</v>
      </c>
      <c r="U37" t="n">
        <v>0.9846</v>
      </c>
      <c r="V37" t="n">
        <v>0.9761</v>
      </c>
      <c r="W37" t="n">
        <v>0.9622000000000001</v>
      </c>
      <c r="X37" t="n">
        <v>0.9367</v>
      </c>
      <c r="Y37" t="n">
        <v>0.8898</v>
      </c>
      <c r="Z37" t="n">
        <v>0.8228</v>
      </c>
      <c r="AA37" t="n">
        <v>0.7239</v>
      </c>
      <c r="AB37" t="n">
        <v>0.6226</v>
      </c>
    </row>
    <row r="38">
      <c r="A38" t="n">
        <v>1994</v>
      </c>
      <c r="C38" t="n">
        <v>0.994</v>
      </c>
      <c r="D38" t="n">
        <v>0.9995000000000001</v>
      </c>
      <c r="E38" t="n">
        <v>0.9997</v>
      </c>
      <c r="F38" t="n">
        <v>0.9998</v>
      </c>
      <c r="G38" t="n">
        <v>0.9998</v>
      </c>
      <c r="I38" t="n">
        <v>0.9998</v>
      </c>
      <c r="J38" t="n">
        <v>0.9998</v>
      </c>
      <c r="K38" t="n">
        <v>0.9996</v>
      </c>
      <c r="L38" t="n">
        <v>0.9995000000000001</v>
      </c>
      <c r="M38" t="n">
        <v>0.9994</v>
      </c>
      <c r="N38" t="n">
        <v>0.9993</v>
      </c>
      <c r="O38" t="n">
        <v>0.999</v>
      </c>
      <c r="P38" t="n">
        <v>0.9986</v>
      </c>
      <c r="Q38" t="n">
        <v>0.9977</v>
      </c>
      <c r="R38" t="n">
        <v>0.9962</v>
      </c>
      <c r="S38" t="n">
        <v>0.994</v>
      </c>
      <c r="T38" t="n">
        <v>0.9901</v>
      </c>
      <c r="U38" t="n">
        <v>0.9848</v>
      </c>
      <c r="V38" t="n">
        <v>0.9762</v>
      </c>
      <c r="W38" t="n">
        <v>0.9626</v>
      </c>
      <c r="X38" t="n">
        <v>0.9368</v>
      </c>
      <c r="Y38" t="n">
        <v>0.8901</v>
      </c>
      <c r="Z38" t="n">
        <v>0.8263</v>
      </c>
      <c r="AA38" t="n">
        <v>0.7334000000000001</v>
      </c>
      <c r="AB38" t="n">
        <v>0.6375999999999999</v>
      </c>
    </row>
    <row r="39">
      <c r="A39" t="n">
        <v>1995</v>
      </c>
      <c r="C39" t="n">
        <v>0.9943</v>
      </c>
      <c r="D39" t="n">
        <v>0.9995000000000001</v>
      </c>
      <c r="E39" t="n">
        <v>0.9997</v>
      </c>
      <c r="F39" t="n">
        <v>0.9997</v>
      </c>
      <c r="G39" t="n">
        <v>0.9998</v>
      </c>
      <c r="I39" t="n">
        <v>0.9998</v>
      </c>
      <c r="J39" t="n">
        <v>0.9998</v>
      </c>
      <c r="K39" t="n">
        <v>0.9996</v>
      </c>
      <c r="L39" t="n">
        <v>0.9996</v>
      </c>
      <c r="M39" t="n">
        <v>0.9995000000000001</v>
      </c>
      <c r="N39" t="n">
        <v>0.9993</v>
      </c>
      <c r="O39" t="n">
        <v>0.9989</v>
      </c>
      <c r="P39" t="n">
        <v>0.9985000000000001</v>
      </c>
      <c r="Q39" t="n">
        <v>0.9977</v>
      </c>
      <c r="R39" t="n">
        <v>0.9962</v>
      </c>
      <c r="S39" t="n">
        <v>0.9939</v>
      </c>
      <c r="T39" t="n">
        <v>0.9902</v>
      </c>
      <c r="U39" t="n">
        <v>0.9849</v>
      </c>
      <c r="V39" t="n">
        <v>0.9762999999999999</v>
      </c>
      <c r="W39" t="n">
        <v>0.9624</v>
      </c>
      <c r="X39" t="n">
        <v>0.9371</v>
      </c>
      <c r="Y39" t="n">
        <v>0.888</v>
      </c>
      <c r="Z39" t="n">
        <v>0.8265</v>
      </c>
      <c r="AA39" t="n">
        <v>0.7359</v>
      </c>
      <c r="AB39" t="n">
        <v>0.6374</v>
      </c>
    </row>
    <row r="40">
      <c r="A40" t="n">
        <v>1996</v>
      </c>
      <c r="C40" t="n">
        <v>0.9944</v>
      </c>
      <c r="D40" t="n">
        <v>0.9996</v>
      </c>
      <c r="E40" t="n">
        <v>0.9997</v>
      </c>
      <c r="F40" t="n">
        <v>0.9998</v>
      </c>
      <c r="G40" t="n">
        <v>0.9998</v>
      </c>
      <c r="I40" t="n">
        <v>0.9998</v>
      </c>
      <c r="J40" t="n">
        <v>0.9998</v>
      </c>
      <c r="K40" t="n">
        <v>0.9996</v>
      </c>
      <c r="L40" t="n">
        <v>0.9996</v>
      </c>
      <c r="M40" t="n">
        <v>0.9995000000000001</v>
      </c>
      <c r="N40" t="n">
        <v>0.9993</v>
      </c>
      <c r="O40" t="n">
        <v>0.999</v>
      </c>
      <c r="P40" t="n">
        <v>0.9985000000000001</v>
      </c>
      <c r="Q40" t="n">
        <v>0.9978</v>
      </c>
      <c r="R40" t="n">
        <v>0.9962</v>
      </c>
      <c r="S40" t="n">
        <v>0.994</v>
      </c>
      <c r="T40" t="n">
        <v>0.9901</v>
      </c>
      <c r="U40" t="n">
        <v>0.985</v>
      </c>
      <c r="V40" t="n">
        <v>0.9762999999999999</v>
      </c>
      <c r="W40" t="n">
        <v>0.9626</v>
      </c>
      <c r="X40" t="n">
        <v>0.9370000000000001</v>
      </c>
      <c r="Y40" t="n">
        <v>0.8881</v>
      </c>
      <c r="Z40" t="n">
        <v>0.8250999999999999</v>
      </c>
      <c r="AA40" t="n">
        <v>0.7471</v>
      </c>
      <c r="AB40" t="n">
        <v>0.6445</v>
      </c>
    </row>
    <row r="41">
      <c r="A41" t="n">
        <v>1997</v>
      </c>
      <c r="C41" t="n">
        <v>0.9945000000000001</v>
      </c>
      <c r="D41" t="n">
        <v>0.9996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0.9998</v>
      </c>
      <c r="K41" t="n">
        <v>0.9996</v>
      </c>
      <c r="L41" t="n">
        <v>0.9995000000000001</v>
      </c>
      <c r="M41" t="n">
        <v>0.9995000000000001</v>
      </c>
      <c r="N41" t="n">
        <v>0.9993</v>
      </c>
      <c r="O41" t="n">
        <v>0.999</v>
      </c>
      <c r="P41" t="n">
        <v>0.9985000000000001</v>
      </c>
      <c r="Q41" t="n">
        <v>0.9978</v>
      </c>
      <c r="R41" t="n">
        <v>0.9964</v>
      </c>
      <c r="S41" t="n">
        <v>0.994</v>
      </c>
      <c r="T41" t="n">
        <v>0.9903999999999999</v>
      </c>
      <c r="U41" t="n">
        <v>0.9852</v>
      </c>
      <c r="V41" t="n">
        <v>0.9765</v>
      </c>
      <c r="W41" t="n">
        <v>0.9629</v>
      </c>
      <c r="X41" t="n">
        <v>0.9373</v>
      </c>
      <c r="Y41" t="n">
        <v>0.8883</v>
      </c>
      <c r="Z41" t="n">
        <v>0.8229</v>
      </c>
      <c r="AA41" t="n">
        <v>0.7486</v>
      </c>
      <c r="AB41" t="n">
        <v>0.6576</v>
      </c>
    </row>
    <row r="42">
      <c r="A42" t="n">
        <v>1998</v>
      </c>
      <c r="C42" t="n">
        <v>0.9943</v>
      </c>
      <c r="D42" t="n">
        <v>0.9996</v>
      </c>
      <c r="E42" t="n">
        <v>0.9997</v>
      </c>
      <c r="F42" t="n">
        <v>0.9998</v>
      </c>
      <c r="G42" t="n">
        <v>0.9998</v>
      </c>
      <c r="I42" t="n">
        <v>0.9999</v>
      </c>
      <c r="J42" t="n">
        <v>0.9998</v>
      </c>
      <c r="K42" t="n">
        <v>0.9996</v>
      </c>
      <c r="L42" t="n">
        <v>0.9996</v>
      </c>
      <c r="M42" t="n">
        <v>0.9995000000000001</v>
      </c>
      <c r="N42" t="n">
        <v>0.9993</v>
      </c>
      <c r="O42" t="n">
        <v>0.999</v>
      </c>
      <c r="P42" t="n">
        <v>0.9985000000000001</v>
      </c>
      <c r="Q42" t="n">
        <v>0.9979</v>
      </c>
      <c r="R42" t="n">
        <v>0.9965000000000001</v>
      </c>
      <c r="S42" t="n">
        <v>0.9943</v>
      </c>
      <c r="T42" t="n">
        <v>0.9907</v>
      </c>
      <c r="U42" t="n">
        <v>0.9853</v>
      </c>
      <c r="V42" t="n">
        <v>0.9767</v>
      </c>
      <c r="W42" t="n">
        <v>0.9635</v>
      </c>
      <c r="X42" t="n">
        <v>0.9378</v>
      </c>
      <c r="Y42" t="n">
        <v>0.89</v>
      </c>
      <c r="Z42" t="n">
        <v>0.82</v>
      </c>
      <c r="AA42" t="n">
        <v>0.7375</v>
      </c>
      <c r="AB42" t="n">
        <v>0.6355</v>
      </c>
    </row>
    <row r="43">
      <c r="A43" t="n">
        <v>1999</v>
      </c>
      <c r="C43" t="n">
        <v>0.9946</v>
      </c>
      <c r="D43" t="n">
        <v>0.9996</v>
      </c>
      <c r="E43" t="n">
        <v>0.9997</v>
      </c>
      <c r="F43" t="n">
        <v>0.9998</v>
      </c>
      <c r="G43" t="n">
        <v>0.9998</v>
      </c>
      <c r="I43" t="n">
        <v>0.9999</v>
      </c>
      <c r="J43" t="n">
        <v>0.9998</v>
      </c>
      <c r="K43" t="n">
        <v>0.9996</v>
      </c>
      <c r="L43" t="n">
        <v>0.9996</v>
      </c>
      <c r="M43" t="n">
        <v>0.9995000000000001</v>
      </c>
      <c r="N43" t="n">
        <v>0.9993</v>
      </c>
      <c r="O43" t="n">
        <v>0.999</v>
      </c>
      <c r="P43" t="n">
        <v>0.9985000000000001</v>
      </c>
      <c r="Q43" t="n">
        <v>0.9978</v>
      </c>
      <c r="R43" t="n">
        <v>0.9966</v>
      </c>
      <c r="S43" t="n">
        <v>0.9943</v>
      </c>
      <c r="T43" t="n">
        <v>0.9907</v>
      </c>
      <c r="U43" t="n">
        <v>0.9851</v>
      </c>
      <c r="V43" t="n">
        <v>0.9769</v>
      </c>
      <c r="W43" t="n">
        <v>0.9629</v>
      </c>
      <c r="X43" t="n">
        <v>0.9371</v>
      </c>
      <c r="Y43" t="n">
        <v>0.8888</v>
      </c>
      <c r="Z43" t="n">
        <v>0.8117</v>
      </c>
      <c r="AA43" t="n">
        <v>0.7224</v>
      </c>
      <c r="AB43" t="n">
        <v>0.6284</v>
      </c>
    </row>
    <row r="44">
      <c r="A44" t="n">
        <v>2000</v>
      </c>
      <c r="C44" t="n">
        <v>0.9945000000000001</v>
      </c>
      <c r="D44" t="n">
        <v>0.9996</v>
      </c>
      <c r="E44" t="n">
        <v>0.9997</v>
      </c>
      <c r="F44" t="n">
        <v>0.9998</v>
      </c>
      <c r="G44" t="n">
        <v>0.9998</v>
      </c>
      <c r="I44" t="n">
        <v>0.9999</v>
      </c>
      <c r="J44" t="n">
        <v>0.9998</v>
      </c>
      <c r="K44" t="n">
        <v>0.9996</v>
      </c>
      <c r="L44" t="n">
        <v>0.9996</v>
      </c>
      <c r="M44" t="n">
        <v>0.9995000000000001</v>
      </c>
      <c r="N44" t="n">
        <v>0.9994</v>
      </c>
      <c r="O44" t="n">
        <v>0.999</v>
      </c>
      <c r="P44" t="n">
        <v>0.9985000000000001</v>
      </c>
      <c r="Q44" t="n">
        <v>0.9978</v>
      </c>
      <c r="R44" t="n">
        <v>0.9965000000000001</v>
      </c>
      <c r="S44" t="n">
        <v>0.9943</v>
      </c>
      <c r="T44" t="n">
        <v>0.9908</v>
      </c>
      <c r="U44" t="n">
        <v>0.9853</v>
      </c>
      <c r="V44" t="n">
        <v>0.9771</v>
      </c>
      <c r="W44" t="n">
        <v>0.9629</v>
      </c>
      <c r="X44" t="n">
        <v>0.9375</v>
      </c>
      <c r="Y44" t="n">
        <v>0.8909</v>
      </c>
      <c r="Z44" t="n">
        <v>0.8109</v>
      </c>
      <c r="AA44" t="n">
        <v>0.7236</v>
      </c>
      <c r="AB44" t="n">
        <v>0.6167</v>
      </c>
    </row>
    <row r="45">
      <c r="A45" t="n">
        <v>2001</v>
      </c>
      <c r="C45" t="n">
        <v>0.9949</v>
      </c>
      <c r="D45" t="n">
        <v>0.9996</v>
      </c>
      <c r="E45" t="n">
        <v>0.9997</v>
      </c>
      <c r="F45" t="n">
        <v>0.9998</v>
      </c>
      <c r="G45" t="n">
        <v>0.9998</v>
      </c>
      <c r="I45" t="n">
        <v>0.9999</v>
      </c>
      <c r="J45" t="n">
        <v>0.9999</v>
      </c>
      <c r="K45" t="n">
        <v>0.9996</v>
      </c>
      <c r="L45" t="n">
        <v>0.9996</v>
      </c>
      <c r="M45" t="n">
        <v>0.9995000000000001</v>
      </c>
      <c r="N45" t="n">
        <v>0.9993</v>
      </c>
      <c r="O45" t="n">
        <v>0.9989</v>
      </c>
      <c r="P45" t="n">
        <v>0.9984</v>
      </c>
      <c r="Q45" t="n">
        <v>0.9977</v>
      </c>
      <c r="R45" t="n">
        <v>0.9965000000000001</v>
      </c>
      <c r="S45" t="n">
        <v>0.9943</v>
      </c>
      <c r="T45" t="n">
        <v>0.9909</v>
      </c>
      <c r="U45" t="n">
        <v>0.9857</v>
      </c>
      <c r="V45" t="n">
        <v>0.9772999999999999</v>
      </c>
      <c r="W45" t="n">
        <v>0.9633</v>
      </c>
      <c r="X45" t="n">
        <v>0.9382</v>
      </c>
      <c r="Y45" t="n">
        <v>0.8918</v>
      </c>
      <c r="Z45" t="n">
        <v>0.8192</v>
      </c>
      <c r="AA45" t="n">
        <v>0.7211</v>
      </c>
      <c r="AB45" t="n">
        <v>0.6284999999999999</v>
      </c>
    </row>
    <row r="46">
      <c r="A46" t="n">
        <v>2002</v>
      </c>
      <c r="C46" t="n">
        <v>0.9948</v>
      </c>
      <c r="D46" t="n">
        <v>0.9996</v>
      </c>
      <c r="E46" t="n">
        <v>0.9997</v>
      </c>
      <c r="F46" t="n">
        <v>0.9998</v>
      </c>
      <c r="G46" t="n">
        <v>0.9999</v>
      </c>
      <c r="I46" t="n">
        <v>0.9999</v>
      </c>
      <c r="J46" t="n">
        <v>0.9998</v>
      </c>
      <c r="K46" t="n">
        <v>0.9996</v>
      </c>
      <c r="L46" t="n">
        <v>0.9996</v>
      </c>
      <c r="M46" t="n">
        <v>0.9995000000000001</v>
      </c>
      <c r="N46" t="n">
        <v>0.9993</v>
      </c>
      <c r="O46" t="n">
        <v>0.999</v>
      </c>
      <c r="P46" t="n">
        <v>0.9984</v>
      </c>
      <c r="Q46" t="n">
        <v>0.9976</v>
      </c>
      <c r="R46" t="n">
        <v>0.9965000000000001</v>
      </c>
      <c r="S46" t="n">
        <v>0.9945000000000001</v>
      </c>
      <c r="T46" t="n">
        <v>0.9911</v>
      </c>
      <c r="U46" t="n">
        <v>0.9859</v>
      </c>
      <c r="V46" t="n">
        <v>0.9775</v>
      </c>
      <c r="W46" t="n">
        <v>0.9636</v>
      </c>
      <c r="X46" t="n">
        <v>0.9384</v>
      </c>
      <c r="Y46" t="n">
        <v>0.8927</v>
      </c>
      <c r="Z46" t="n">
        <v>0.821</v>
      </c>
      <c r="AA46" t="n">
        <v>0.7309</v>
      </c>
      <c r="AB46" t="n">
        <v>0.6345</v>
      </c>
    </row>
    <row r="47">
      <c r="A47" t="n">
        <v>2003</v>
      </c>
      <c r="C47" t="n">
        <v>0.9948</v>
      </c>
      <c r="D47" t="n">
        <v>0.9996</v>
      </c>
      <c r="E47" t="n">
        <v>0.9997</v>
      </c>
      <c r="F47" t="n">
        <v>0.9998</v>
      </c>
      <c r="G47" t="n">
        <v>0.9998</v>
      </c>
      <c r="I47" t="n">
        <v>0.9999</v>
      </c>
      <c r="J47" t="n">
        <v>0.9999</v>
      </c>
      <c r="K47" t="n">
        <v>0.9996</v>
      </c>
      <c r="L47" t="n">
        <v>0.9995000000000001</v>
      </c>
      <c r="M47" t="n">
        <v>0.9995000000000001</v>
      </c>
      <c r="N47" t="n">
        <v>0.9993</v>
      </c>
      <c r="O47" t="n">
        <v>0.999</v>
      </c>
      <c r="P47" t="n">
        <v>0.9984</v>
      </c>
      <c r="Q47" t="n">
        <v>0.9976</v>
      </c>
      <c r="R47" t="n">
        <v>0.9965000000000001</v>
      </c>
      <c r="S47" t="n">
        <v>0.9945000000000001</v>
      </c>
      <c r="T47" t="n">
        <v>0.9911</v>
      </c>
      <c r="U47" t="n">
        <v>0.9862</v>
      </c>
      <c r="V47" t="n">
        <v>0.9779</v>
      </c>
      <c r="W47" t="n">
        <v>0.9641</v>
      </c>
      <c r="X47" t="n">
        <v>0.9395</v>
      </c>
      <c r="Y47" t="n">
        <v>0.8935</v>
      </c>
      <c r="Z47" t="n">
        <v>0.8252</v>
      </c>
      <c r="AA47" t="n">
        <v>0.7387</v>
      </c>
      <c r="AB47" t="n">
        <v>0.6506</v>
      </c>
    </row>
    <row r="48">
      <c r="A48" t="n">
        <v>2004</v>
      </c>
      <c r="C48" t="n">
        <v>0.9949</v>
      </c>
      <c r="D48" t="n">
        <v>0.9996</v>
      </c>
      <c r="E48" t="n">
        <v>0.9998</v>
      </c>
      <c r="F48" t="n">
        <v>0.9998</v>
      </c>
      <c r="G48" t="n">
        <v>0.9999</v>
      </c>
      <c r="I48" t="n">
        <v>0.9999</v>
      </c>
      <c r="J48" t="n">
        <v>0.9999</v>
      </c>
      <c r="K48" t="n">
        <v>0.9996</v>
      </c>
      <c r="L48" t="n">
        <v>0.9996</v>
      </c>
      <c r="M48" t="n">
        <v>0.9995000000000001</v>
      </c>
      <c r="N48" t="n">
        <v>0.9994</v>
      </c>
      <c r="O48" t="n">
        <v>0.999</v>
      </c>
      <c r="P48" t="n">
        <v>0.9984</v>
      </c>
      <c r="Q48" t="n">
        <v>0.9976</v>
      </c>
      <c r="R48" t="n">
        <v>0.9966</v>
      </c>
      <c r="S48" t="n">
        <v>0.9947</v>
      </c>
      <c r="T48" t="n">
        <v>0.9913999999999999</v>
      </c>
      <c r="U48" t="n">
        <v>0.9866</v>
      </c>
      <c r="V48" t="n">
        <v>0.9785</v>
      </c>
      <c r="W48" t="n">
        <v>0.9655</v>
      </c>
      <c r="X48" t="n">
        <v>0.9418</v>
      </c>
      <c r="Y48" t="n">
        <v>0.899</v>
      </c>
      <c r="Z48" t="n">
        <v>0.8352000000000001</v>
      </c>
      <c r="AA48" t="n">
        <v>0.7583</v>
      </c>
      <c r="AB48" t="n">
        <v>0.6696</v>
      </c>
    </row>
    <row r="49">
      <c r="A49" t="n">
        <v>2005</v>
      </c>
      <c r="C49" t="n">
        <v>0.9948</v>
      </c>
      <c r="D49" t="n">
        <v>0.9996</v>
      </c>
      <c r="E49" t="n">
        <v>0.9998</v>
      </c>
      <c r="F49" t="n">
        <v>0.9998</v>
      </c>
      <c r="G49" t="n">
        <v>0.9999</v>
      </c>
      <c r="I49" t="n">
        <v>0.9999</v>
      </c>
      <c r="J49" t="n">
        <v>0.9999</v>
      </c>
      <c r="K49" t="n">
        <v>0.9996</v>
      </c>
      <c r="L49" t="n">
        <v>0.9995000000000001</v>
      </c>
      <c r="M49" t="n">
        <v>0.9995000000000001</v>
      </c>
      <c r="N49" t="n">
        <v>0.9993</v>
      </c>
      <c r="O49" t="n">
        <v>0.999</v>
      </c>
      <c r="P49" t="n">
        <v>0.9984</v>
      </c>
      <c r="Q49" t="n">
        <v>0.9976</v>
      </c>
      <c r="R49" t="n">
        <v>0.9965000000000001</v>
      </c>
      <c r="S49" t="n">
        <v>0.9948</v>
      </c>
      <c r="T49" t="n">
        <v>0.9915</v>
      </c>
      <c r="U49" t="n">
        <v>0.9867</v>
      </c>
      <c r="V49" t="n">
        <v>0.9787</v>
      </c>
      <c r="W49" t="n">
        <v>0.9656</v>
      </c>
      <c r="X49" t="n">
        <v>0.9416</v>
      </c>
      <c r="Y49" t="n">
        <v>0.8988</v>
      </c>
      <c r="Z49" t="n">
        <v>0.834</v>
      </c>
      <c r="AA49" t="n">
        <v>0.7605</v>
      </c>
      <c r="AB49" t="n">
        <v>0.6993</v>
      </c>
    </row>
    <row r="50">
      <c r="A50" t="n">
        <v>2006</v>
      </c>
      <c r="C50" t="n">
        <v>0.9948</v>
      </c>
      <c r="D50" t="n">
        <v>0.9996</v>
      </c>
      <c r="E50" t="n">
        <v>0.9998</v>
      </c>
      <c r="F50" t="n">
        <v>0.9998</v>
      </c>
      <c r="G50" t="n">
        <v>0.9999</v>
      </c>
      <c r="I50" t="n">
        <v>0.9999</v>
      </c>
      <c r="J50" t="n">
        <v>0.9999</v>
      </c>
      <c r="K50" t="n">
        <v>0.9996</v>
      </c>
      <c r="L50" t="n">
        <v>0.9995000000000001</v>
      </c>
      <c r="M50" t="n">
        <v>0.9995000000000001</v>
      </c>
      <c r="N50" t="n">
        <v>0.9993</v>
      </c>
      <c r="O50" t="n">
        <v>0.999</v>
      </c>
      <c r="P50" t="n">
        <v>0.9984</v>
      </c>
      <c r="Q50" t="n">
        <v>0.9976</v>
      </c>
      <c r="R50" t="n">
        <v>0.9965000000000001</v>
      </c>
      <c r="S50" t="n">
        <v>0.9948</v>
      </c>
      <c r="T50" t="n">
        <v>0.9916</v>
      </c>
      <c r="U50" t="n">
        <v>0.9872</v>
      </c>
      <c r="V50" t="n">
        <v>0.9792999999999999</v>
      </c>
      <c r="W50" t="n">
        <v>0.9665</v>
      </c>
      <c r="X50" t="n">
        <v>0.9436</v>
      </c>
      <c r="Y50" t="n">
        <v>0.9028</v>
      </c>
      <c r="Z50" t="n">
        <v>0.8391999999999999</v>
      </c>
      <c r="AA50" t="n">
        <v>0.7744</v>
      </c>
      <c r="AB50" t="n">
        <v>0.7175</v>
      </c>
    </row>
    <row r="51">
      <c r="A51" t="n">
        <v>2007</v>
      </c>
      <c r="C51" t="n">
        <v>0.9944</v>
      </c>
      <c r="D51" t="n">
        <v>0.9996</v>
      </c>
      <c r="E51" t="n">
        <v>0.9998</v>
      </c>
      <c r="F51" t="n">
        <v>0.9998</v>
      </c>
      <c r="G51" t="n">
        <v>0.9999</v>
      </c>
      <c r="I51" t="n">
        <v>0.9999</v>
      </c>
      <c r="J51" t="n">
        <v>0.9999</v>
      </c>
      <c r="K51" t="n">
        <v>0.9996</v>
      </c>
      <c r="L51" t="n">
        <v>0.9995000000000001</v>
      </c>
      <c r="M51" t="n">
        <v>0.9994</v>
      </c>
      <c r="N51" t="n">
        <v>0.9993</v>
      </c>
      <c r="O51" t="n">
        <v>0.999</v>
      </c>
      <c r="P51" t="n">
        <v>0.9984</v>
      </c>
      <c r="Q51" t="n">
        <v>0.9976</v>
      </c>
      <c r="R51" t="n">
        <v>0.9965000000000001</v>
      </c>
      <c r="S51" t="n">
        <v>0.9949</v>
      </c>
      <c r="T51" t="n">
        <v>0.992</v>
      </c>
      <c r="U51" t="n">
        <v>0.9874000000000001</v>
      </c>
      <c r="V51" t="n">
        <v>0.9799</v>
      </c>
      <c r="W51" t="n">
        <v>0.967</v>
      </c>
      <c r="X51" t="n">
        <v>0.9442</v>
      </c>
      <c r="Y51" t="n">
        <v>0.9022</v>
      </c>
      <c r="Z51" t="n">
        <v>0.8247</v>
      </c>
      <c r="AA51" t="n">
        <v>0.7127</v>
      </c>
      <c r="AB51" t="n">
        <v>0.5643</v>
      </c>
    </row>
    <row r="52">
      <c r="A52" t="n">
        <v>2008</v>
      </c>
      <c r="C52" t="n">
        <v>0.9943</v>
      </c>
      <c r="D52" t="n">
        <v>0.9996</v>
      </c>
      <c r="E52" t="n">
        <v>0.9998</v>
      </c>
      <c r="F52" t="n">
        <v>0.9998</v>
      </c>
      <c r="G52" t="n">
        <v>0.9998</v>
      </c>
      <c r="I52" t="n">
        <v>0.9999</v>
      </c>
      <c r="J52" t="n">
        <v>0.9999</v>
      </c>
      <c r="K52" t="n">
        <v>0.9997</v>
      </c>
      <c r="L52" t="n">
        <v>0.9996</v>
      </c>
      <c r="M52" t="n">
        <v>0.9995000000000001</v>
      </c>
      <c r="N52" t="n">
        <v>0.9993</v>
      </c>
      <c r="O52" t="n">
        <v>0.999</v>
      </c>
      <c r="P52" t="n">
        <v>0.9984</v>
      </c>
      <c r="Q52" t="n">
        <v>0.9975000000000001</v>
      </c>
      <c r="R52" t="n">
        <v>0.9965000000000001</v>
      </c>
      <c r="S52" t="n">
        <v>0.995</v>
      </c>
      <c r="T52" t="n">
        <v>0.992</v>
      </c>
      <c r="U52" t="n">
        <v>0.9875</v>
      </c>
      <c r="V52" t="n">
        <v>0.9799</v>
      </c>
      <c r="W52" t="n">
        <v>0.9668</v>
      </c>
      <c r="X52" t="n">
        <v>0.9439</v>
      </c>
      <c r="Y52" t="n">
        <v>0.9008</v>
      </c>
      <c r="Z52" t="n">
        <v>0.8224</v>
      </c>
      <c r="AA52" t="n">
        <v>0.7073</v>
      </c>
      <c r="AB52" t="n">
        <v>0.5565</v>
      </c>
    </row>
    <row r="53">
      <c r="A53" t="n">
        <v>2009</v>
      </c>
      <c r="C53" t="n">
        <v>0.9947</v>
      </c>
      <c r="D53" t="n">
        <v>0.9996</v>
      </c>
      <c r="E53" t="n">
        <v>0.9998</v>
      </c>
      <c r="F53" t="n">
        <v>0.9998</v>
      </c>
      <c r="G53" t="n">
        <v>0.9999</v>
      </c>
      <c r="I53" t="n">
        <v>0.9999</v>
      </c>
      <c r="J53" t="n">
        <v>0.9999</v>
      </c>
      <c r="K53" t="n">
        <v>0.9997</v>
      </c>
      <c r="L53" t="n">
        <v>0.9996</v>
      </c>
      <c r="M53" t="n">
        <v>0.9994</v>
      </c>
      <c r="N53" t="n">
        <v>0.9993</v>
      </c>
      <c r="O53" t="n">
        <v>0.999</v>
      </c>
      <c r="P53" t="n">
        <v>0.9984</v>
      </c>
      <c r="Q53" t="n">
        <v>0.9975000000000001</v>
      </c>
      <c r="R53" t="n">
        <v>0.9964</v>
      </c>
      <c r="S53" t="n">
        <v>0.995</v>
      </c>
      <c r="T53" t="n">
        <v>0.9922</v>
      </c>
      <c r="U53" t="n">
        <v>0.9879</v>
      </c>
      <c r="V53" t="n">
        <v>0.9806</v>
      </c>
      <c r="W53" t="n">
        <v>0.968</v>
      </c>
      <c r="X53" t="n">
        <v>0.9461000000000001</v>
      </c>
      <c r="Y53" t="n">
        <v>0.9051</v>
      </c>
      <c r="Z53" t="n">
        <v>0.8327</v>
      </c>
      <c r="AA53" t="n">
        <v>0.7295</v>
      </c>
      <c r="AB53" t="n">
        <v>0.5812</v>
      </c>
    </row>
    <row r="54">
      <c r="A54" t="n">
        <v>2010</v>
      </c>
      <c r="C54" t="n">
        <v>0.9949</v>
      </c>
      <c r="D54" t="n">
        <v>0.9996</v>
      </c>
      <c r="E54" t="n">
        <v>0.9998</v>
      </c>
      <c r="F54" t="n">
        <v>0.9998</v>
      </c>
      <c r="G54" t="n">
        <v>0.9999</v>
      </c>
      <c r="I54" t="n">
        <v>0.9999</v>
      </c>
      <c r="J54" t="n">
        <v>0.9999</v>
      </c>
      <c r="K54" t="n">
        <v>0.9997</v>
      </c>
      <c r="L54" t="n">
        <v>0.9995000000000001</v>
      </c>
      <c r="M54" t="n">
        <v>0.9995000000000001</v>
      </c>
      <c r="N54" t="n">
        <v>0.9993</v>
      </c>
      <c r="O54" t="n">
        <v>0.999</v>
      </c>
      <c r="P54" t="n">
        <v>0.9985000000000001</v>
      </c>
      <c r="Q54" t="n">
        <v>0.9976</v>
      </c>
      <c r="R54" t="n">
        <v>0.9964</v>
      </c>
      <c r="S54" t="n">
        <v>0.995</v>
      </c>
      <c r="T54" t="n">
        <v>0.9923999999999999</v>
      </c>
      <c r="U54" t="n">
        <v>0.9879</v>
      </c>
      <c r="V54" t="n">
        <v>0.9808</v>
      </c>
      <c r="W54" t="n">
        <v>0.9683</v>
      </c>
      <c r="X54" t="n">
        <v>0.9462</v>
      </c>
      <c r="Y54" t="n">
        <v>0.9046999999999999</v>
      </c>
      <c r="Z54" t="n">
        <v>0.8323</v>
      </c>
      <c r="AA54" t="n">
        <v>0.7241</v>
      </c>
      <c r="AB54" t="n">
        <v>0.5790999999999999</v>
      </c>
    </row>
    <row r="55">
      <c r="A55" t="n">
        <v>2011</v>
      </c>
      <c r="C55" t="n">
        <v>0.9953</v>
      </c>
      <c r="D55" t="n">
        <v>0.9996</v>
      </c>
      <c r="E55" t="n">
        <v>0.9998</v>
      </c>
      <c r="F55" t="n">
        <v>0.9998</v>
      </c>
      <c r="G55" t="n">
        <v>0.9998</v>
      </c>
      <c r="I55" t="n">
        <v>0.9999</v>
      </c>
      <c r="J55" t="n">
        <v>0.9999</v>
      </c>
      <c r="K55" t="n">
        <v>0.9997</v>
      </c>
      <c r="L55" t="n">
        <v>0.9996</v>
      </c>
      <c r="M55" t="n">
        <v>0.9995000000000001</v>
      </c>
      <c r="N55" t="n">
        <v>0.9993</v>
      </c>
      <c r="O55" t="n">
        <v>0.999</v>
      </c>
      <c r="P55" t="n">
        <v>0.9985000000000001</v>
      </c>
      <c r="Q55" t="n">
        <v>0.9976</v>
      </c>
      <c r="R55" t="n">
        <v>0.9964</v>
      </c>
      <c r="S55" t="n">
        <v>0.995</v>
      </c>
      <c r="T55" t="n">
        <v>0.9925</v>
      </c>
      <c r="U55" t="n">
        <v>0.9881</v>
      </c>
      <c r="V55" t="n">
        <v>0.9811</v>
      </c>
      <c r="W55" t="n">
        <v>0.9686</v>
      </c>
      <c r="X55" t="n">
        <v>0.9463</v>
      </c>
      <c r="Y55" t="n">
        <v>0.904</v>
      </c>
      <c r="Z55" t="n">
        <v>0.8316</v>
      </c>
      <c r="AA55" t="n">
        <v>0.7212</v>
      </c>
      <c r="AB55" t="n">
        <v>0.5816</v>
      </c>
    </row>
    <row r="56">
      <c r="A56" t="n">
        <v>2012</v>
      </c>
      <c r="C56" t="n">
        <v>0.9953</v>
      </c>
      <c r="D56" t="n">
        <v>0.9997</v>
      </c>
      <c r="E56" t="n">
        <v>0.9998</v>
      </c>
      <c r="F56" t="n">
        <v>0.9998</v>
      </c>
      <c r="G56" t="n">
        <v>0.9999</v>
      </c>
      <c r="I56" t="n">
        <v>0.9999</v>
      </c>
      <c r="J56" t="n">
        <v>0.9999</v>
      </c>
      <c r="K56" t="n">
        <v>0.9997</v>
      </c>
      <c r="L56" t="n">
        <v>0.9996</v>
      </c>
      <c r="M56" t="n">
        <v>0.9994</v>
      </c>
      <c r="N56" t="n">
        <v>0.9993</v>
      </c>
      <c r="O56" t="n">
        <v>0.999</v>
      </c>
      <c r="P56" t="n">
        <v>0.9985000000000001</v>
      </c>
      <c r="Q56" t="n">
        <v>0.9976</v>
      </c>
      <c r="R56" t="n">
        <v>0.9964</v>
      </c>
      <c r="S56" t="n">
        <v>0.9949</v>
      </c>
      <c r="T56" t="n">
        <v>0.9925</v>
      </c>
      <c r="U56" t="n">
        <v>0.9883999999999999</v>
      </c>
      <c r="V56" t="n">
        <v>0.9815</v>
      </c>
      <c r="W56" t="n">
        <v>0.9689</v>
      </c>
      <c r="X56" t="n">
        <v>0.9468</v>
      </c>
      <c r="Y56" t="n">
        <v>0.9054</v>
      </c>
      <c r="Z56" t="n">
        <v>0.8348</v>
      </c>
      <c r="AA56" t="n">
        <v>0.7279</v>
      </c>
      <c r="AB56" t="n">
        <v>0.5888</v>
      </c>
    </row>
    <row r="57">
      <c r="A57" t="n">
        <v>2013</v>
      </c>
      <c r="C57" t="n">
        <v>0.9954</v>
      </c>
      <c r="D57" t="n">
        <v>0.9997</v>
      </c>
      <c r="E57" t="n">
        <v>0.9998</v>
      </c>
      <c r="F57" t="n">
        <v>0.9998</v>
      </c>
      <c r="G57" t="n">
        <v>0.9999</v>
      </c>
      <c r="I57" t="n">
        <v>0.9999</v>
      </c>
      <c r="J57" t="n">
        <v>0.9999</v>
      </c>
      <c r="K57" t="n">
        <v>0.9997</v>
      </c>
      <c r="L57" t="n">
        <v>0.9996</v>
      </c>
      <c r="M57" t="n">
        <v>0.9994</v>
      </c>
      <c r="N57" t="n">
        <v>0.9993</v>
      </c>
      <c r="O57" t="n">
        <v>0.999</v>
      </c>
      <c r="P57" t="n">
        <v>0.9985000000000001</v>
      </c>
      <c r="Q57" t="n">
        <v>0.9976</v>
      </c>
      <c r="R57" t="n">
        <v>0.9964</v>
      </c>
      <c r="S57" t="n">
        <v>0.9948</v>
      </c>
      <c r="T57" t="n">
        <v>0.9926</v>
      </c>
      <c r="U57" t="n">
        <v>0.9883999999999999</v>
      </c>
      <c r="V57" t="n">
        <v>0.9815</v>
      </c>
      <c r="W57" t="n">
        <v>0.9692</v>
      </c>
      <c r="X57" t="n">
        <v>0.9469</v>
      </c>
      <c r="Y57" t="n">
        <v>0.9052</v>
      </c>
      <c r="Z57" t="n">
        <v>0.8346</v>
      </c>
      <c r="AA57" t="n">
        <v>0.7308</v>
      </c>
      <c r="AB57" t="n">
        <v>0.5977</v>
      </c>
    </row>
    <row r="58">
      <c r="A58" t="n">
        <v>2014</v>
      </c>
      <c r="C58" t="n">
        <v>0.9954</v>
      </c>
      <c r="D58" t="n">
        <v>0.9997</v>
      </c>
      <c r="E58" t="n">
        <v>0.9998</v>
      </c>
      <c r="F58" t="n">
        <v>0.9999</v>
      </c>
      <c r="G58" t="n">
        <v>0.9999</v>
      </c>
      <c r="I58" t="n">
        <v>0.9999</v>
      </c>
      <c r="J58" t="n">
        <v>0.9999</v>
      </c>
      <c r="K58" t="n">
        <v>0.9997</v>
      </c>
      <c r="L58" t="n">
        <v>0.9996</v>
      </c>
      <c r="M58" t="n">
        <v>0.9994</v>
      </c>
      <c r="N58" t="n">
        <v>0.9992</v>
      </c>
      <c r="O58" t="n">
        <v>0.9989</v>
      </c>
      <c r="P58" t="n">
        <v>0.9984</v>
      </c>
      <c r="Q58" t="n">
        <v>0.9976</v>
      </c>
      <c r="R58" t="n">
        <v>0.9963</v>
      </c>
      <c r="S58" t="n">
        <v>0.9947</v>
      </c>
      <c r="T58" t="n">
        <v>0.9925</v>
      </c>
      <c r="U58" t="n">
        <v>0.9886</v>
      </c>
      <c r="V58" t="n">
        <v>0.9816</v>
      </c>
      <c r="W58" t="n">
        <v>0.9697</v>
      </c>
      <c r="X58" t="n">
        <v>0.9474</v>
      </c>
      <c r="Y58" t="n">
        <v>0.9081</v>
      </c>
      <c r="Z58" t="n">
        <v>0.8388</v>
      </c>
      <c r="AA58" t="n">
        <v>0.7416</v>
      </c>
      <c r="AB58" t="n">
        <v>0.6136</v>
      </c>
    </row>
    <row r="59">
      <c r="A59" t="n">
        <v>2015</v>
      </c>
      <c r="C59" t="n">
        <v>0.9954</v>
      </c>
      <c r="D59" t="n">
        <v>0.9997</v>
      </c>
      <c r="E59" t="n">
        <v>0.9998</v>
      </c>
      <c r="F59" t="n">
        <v>0.9999</v>
      </c>
      <c r="G59" t="n">
        <v>0.9999</v>
      </c>
      <c r="I59" t="n">
        <v>0.9999</v>
      </c>
      <c r="J59" t="n">
        <v>0.9999</v>
      </c>
      <c r="K59" t="n">
        <v>0.9997</v>
      </c>
      <c r="L59" t="n">
        <v>0.9995000000000001</v>
      </c>
      <c r="M59" t="n">
        <v>0.9994</v>
      </c>
      <c r="N59" t="n">
        <v>0.9992</v>
      </c>
      <c r="O59" t="n">
        <v>0.9989</v>
      </c>
      <c r="P59" t="n">
        <v>0.9984</v>
      </c>
      <c r="Q59" t="n">
        <v>0.9976</v>
      </c>
      <c r="R59" t="n">
        <v>0.9963</v>
      </c>
      <c r="S59" t="n">
        <v>0.9946</v>
      </c>
      <c r="T59" t="n">
        <v>0.9923999999999999</v>
      </c>
      <c r="U59" t="n">
        <v>0.9886</v>
      </c>
      <c r="V59" t="n">
        <v>0.9815</v>
      </c>
      <c r="W59" t="n">
        <v>0.9694</v>
      </c>
      <c r="X59" t="n">
        <v>0.9468</v>
      </c>
      <c r="Y59" t="n">
        <v>0.9061</v>
      </c>
      <c r="Z59" t="n">
        <v>0.8353</v>
      </c>
      <c r="AA59" t="n">
        <v>0.7372</v>
      </c>
      <c r="AB59" t="n">
        <v>0.6125</v>
      </c>
    </row>
    <row r="60">
      <c r="A60" t="n">
        <v>2016</v>
      </c>
      <c r="C60" t="n">
        <v>0.9955000000000001</v>
      </c>
      <c r="D60" t="n">
        <v>0.9997</v>
      </c>
      <c r="E60" t="n">
        <v>0.9998</v>
      </c>
      <c r="F60" t="n">
        <v>0.9998</v>
      </c>
      <c r="G60" t="n">
        <v>0.9999</v>
      </c>
      <c r="I60" t="n">
        <v>0.9999</v>
      </c>
      <c r="J60" t="n">
        <v>0.9999</v>
      </c>
      <c r="K60" t="n">
        <v>0.9997</v>
      </c>
      <c r="L60" t="n">
        <v>0.9995000000000001</v>
      </c>
      <c r="M60" t="n">
        <v>0.9993</v>
      </c>
      <c r="N60" t="n">
        <v>0.9991</v>
      </c>
      <c r="O60" t="n">
        <v>0.9988</v>
      </c>
      <c r="P60" t="n">
        <v>0.9984</v>
      </c>
      <c r="Q60" t="n">
        <v>0.9976</v>
      </c>
      <c r="R60" t="n">
        <v>0.9963</v>
      </c>
      <c r="S60" t="n">
        <v>0.9946</v>
      </c>
      <c r="T60" t="n">
        <v>0.9923999999999999</v>
      </c>
      <c r="U60" t="n">
        <v>0.9887</v>
      </c>
      <c r="V60" t="n">
        <v>0.9816</v>
      </c>
      <c r="W60" t="n">
        <v>0.97</v>
      </c>
      <c r="X60" t="n">
        <v>0.9483</v>
      </c>
      <c r="Y60" t="n">
        <v>0.9084</v>
      </c>
      <c r="Z60" t="n">
        <v>0.8408</v>
      </c>
      <c r="AA60" t="n">
        <v>0.7488</v>
      </c>
      <c r="AB60" t="n">
        <v>0.632</v>
      </c>
    </row>
    <row r="61">
      <c r="A61" t="n">
        <v>2017</v>
      </c>
      <c r="C61" t="n">
        <v>0.9957</v>
      </c>
      <c r="D61" t="n">
        <v>0.9997</v>
      </c>
      <c r="E61" t="n">
        <v>0.9998</v>
      </c>
      <c r="F61" t="n">
        <v>0.9998</v>
      </c>
      <c r="G61" t="n">
        <v>0.9999</v>
      </c>
      <c r="I61" t="n">
        <v>0.9999</v>
      </c>
      <c r="J61" t="n">
        <v>0.9999</v>
      </c>
      <c r="K61" t="n">
        <v>0.9997</v>
      </c>
      <c r="L61" t="n">
        <v>0.9995000000000001</v>
      </c>
      <c r="M61" t="n">
        <v>0.9993</v>
      </c>
      <c r="N61" t="n">
        <v>0.9991</v>
      </c>
      <c r="O61" t="n">
        <v>0.9988</v>
      </c>
      <c r="P61" t="n">
        <v>0.9984</v>
      </c>
      <c r="Q61" t="n">
        <v>0.9976</v>
      </c>
      <c r="R61" t="n">
        <v>0.9963</v>
      </c>
      <c r="S61" t="n">
        <v>0.9945000000000001</v>
      </c>
      <c r="T61" t="n">
        <v>0.9923</v>
      </c>
      <c r="U61" t="n">
        <v>0.9887</v>
      </c>
      <c r="V61" t="n">
        <v>0.9818</v>
      </c>
      <c r="W61" t="n">
        <v>0.97</v>
      </c>
      <c r="X61" t="n">
        <v>0.9478</v>
      </c>
      <c r="Y61" t="n">
        <v>0.9079</v>
      </c>
      <c r="Z61" t="n">
        <v>0.8385</v>
      </c>
      <c r="AA61" t="n">
        <v>0.7456</v>
      </c>
      <c r="AB61" t="n">
        <v>0.6303</v>
      </c>
    </row>
    <row r="62">
      <c r="A62" t="n">
        <v>2018</v>
      </c>
      <c r="C62" t="n">
        <v>0.9958</v>
      </c>
      <c r="D62" t="n">
        <v>0.9997</v>
      </c>
      <c r="E62" t="n">
        <v>0.9998</v>
      </c>
      <c r="F62" t="n">
        <v>0.9999</v>
      </c>
      <c r="G62" t="n">
        <v>0.9999</v>
      </c>
      <c r="I62" t="n">
        <v>0.9999</v>
      </c>
      <c r="J62" t="n">
        <v>0.9999</v>
      </c>
      <c r="K62" t="n">
        <v>0.9997</v>
      </c>
      <c r="L62" t="n">
        <v>0.9995000000000001</v>
      </c>
      <c r="M62" t="n">
        <v>0.9993</v>
      </c>
      <c r="N62" t="n">
        <v>0.9991</v>
      </c>
      <c r="O62" t="n">
        <v>0.9988</v>
      </c>
      <c r="P62" t="n">
        <v>0.9984</v>
      </c>
      <c r="Q62" t="n">
        <v>0.9977</v>
      </c>
      <c r="R62" t="n">
        <v>0.9964</v>
      </c>
      <c r="S62" t="n">
        <v>0.9946</v>
      </c>
      <c r="T62" t="n">
        <v>0.9923</v>
      </c>
      <c r="U62" t="n">
        <v>0.9889</v>
      </c>
      <c r="V62" t="n">
        <v>0.9822</v>
      </c>
      <c r="W62" t="n">
        <v>0.9705</v>
      </c>
      <c r="X62" t="n">
        <v>0.9487</v>
      </c>
      <c r="Y62" t="n">
        <v>0.9083</v>
      </c>
      <c r="Z62" t="n">
        <v>0.841</v>
      </c>
      <c r="AA62" t="n">
        <v>0.7503</v>
      </c>
      <c r="AB62" t="n">
        <v>0.6422</v>
      </c>
    </row>
    <row r="63">
      <c r="A63" t="n">
        <v>2019</v>
      </c>
      <c r="C63" t="n">
        <v>0.9959</v>
      </c>
      <c r="D63" t="n">
        <v>0.9997</v>
      </c>
      <c r="E63" t="n">
        <v>0.9998</v>
      </c>
      <c r="F63" t="n">
        <v>0.9999</v>
      </c>
      <c r="G63" t="n">
        <v>0.9999</v>
      </c>
      <c r="I63" t="n">
        <v>0.9999</v>
      </c>
      <c r="J63" t="n">
        <v>0.9999</v>
      </c>
      <c r="K63" t="n">
        <v>0.9997</v>
      </c>
      <c r="L63" t="n">
        <v>0.9995000000000001</v>
      </c>
      <c r="M63" t="n">
        <v>0.9993</v>
      </c>
      <c r="N63" t="n">
        <v>0.9991</v>
      </c>
      <c r="O63" t="n">
        <v>0.9988</v>
      </c>
      <c r="P63" t="n">
        <v>0.9984</v>
      </c>
      <c r="Q63" t="n">
        <v>0.9977</v>
      </c>
      <c r="R63" t="n">
        <v>0.9965000000000001</v>
      </c>
      <c r="S63" t="n">
        <v>0.9947</v>
      </c>
      <c r="T63" t="n">
        <v>0.9922</v>
      </c>
      <c r="U63" t="n">
        <v>0.9891</v>
      </c>
      <c r="V63" t="n">
        <v>0.9825</v>
      </c>
      <c r="W63" t="n">
        <v>0.971</v>
      </c>
      <c r="X63" t="n">
        <v>0.9496</v>
      </c>
      <c r="Y63" t="n">
        <v>0.91</v>
      </c>
      <c r="Z63" t="n">
        <v>0.8438</v>
      </c>
      <c r="AA63" t="n">
        <v>0.7584</v>
      </c>
      <c r="AB63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58"/>
  <sheetViews>
    <sheetView topLeftCell="A42" workbookViewId="0">
      <selection activeCell="I52" sqref="I52:AB6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6" min="1" max="1"/>
    <col width="10.7109375" customWidth="1" style="26" min="2" max="16384"/>
  </cols>
  <sheetData>
    <row r="1" ht="33.75" customFormat="1" customHeight="1" s="20">
      <c r="A1" s="20">
        <f>'[1]Raw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1958</v>
      </c>
      <c r="B2" t="n">
        <v>2219.3926</v>
      </c>
      <c r="H2" t="n">
        <v>0</v>
      </c>
      <c r="L2" t="n">
        <v>1.0006</v>
      </c>
      <c r="M2" t="n">
        <v>5.0036</v>
      </c>
      <c r="N2" t="n">
        <v>8.008100000000001</v>
      </c>
      <c r="O2" t="n">
        <v>17.0254</v>
      </c>
      <c r="P2" t="n">
        <v>37.0858</v>
      </c>
      <c r="Q2" t="n">
        <v>59.2183</v>
      </c>
      <c r="R2" t="n">
        <v>88.47880000000001</v>
      </c>
      <c r="S2" t="n">
        <v>149.1817</v>
      </c>
      <c r="T2" t="n">
        <v>209.7459</v>
      </c>
      <c r="U2" t="n">
        <v>329.2371</v>
      </c>
      <c r="V2" t="n">
        <v>368.0154</v>
      </c>
      <c r="W2" t="n">
        <v>370.2962</v>
      </c>
      <c r="X2" t="n">
        <v>320.8791</v>
      </c>
      <c r="Y2" t="n">
        <v>181.6074</v>
      </c>
      <c r="Z2" t="n">
        <v>65.2908</v>
      </c>
      <c r="AA2" t="n">
        <v>9.3184</v>
      </c>
    </row>
    <row r="3" hidden="1">
      <c r="A3" t="n">
        <v>1959</v>
      </c>
      <c r="B3" t="n">
        <v>2276.4051</v>
      </c>
      <c r="H3" t="n">
        <v>0</v>
      </c>
      <c r="L3" t="n">
        <v>2.0012</v>
      </c>
      <c r="M3" t="n">
        <v>2.0014</v>
      </c>
      <c r="N3" t="n">
        <v>9.0091</v>
      </c>
      <c r="O3" t="n">
        <v>14.0205</v>
      </c>
      <c r="P3" t="n">
        <v>22.0499</v>
      </c>
      <c r="Q3" t="n">
        <v>60.2181</v>
      </c>
      <c r="R3" t="n">
        <v>96.51819999999999</v>
      </c>
      <c r="S3" t="n">
        <v>153.2012</v>
      </c>
      <c r="T3" t="n">
        <v>210.6772</v>
      </c>
      <c r="U3" t="n">
        <v>289.2098</v>
      </c>
      <c r="V3" t="n">
        <v>417.5561</v>
      </c>
      <c r="W3" t="n">
        <v>414.3448</v>
      </c>
      <c r="X3" t="n">
        <v>326.8026</v>
      </c>
      <c r="Y3" t="n">
        <v>196.3523</v>
      </c>
      <c r="Z3" t="n">
        <v>51.7709</v>
      </c>
      <c r="AA3" t="n">
        <v>10.6717</v>
      </c>
    </row>
    <row r="4" hidden="1">
      <c r="A4" t="n">
        <v>1960</v>
      </c>
      <c r="B4" t="n">
        <v>2430.8273</v>
      </c>
      <c r="H4" t="n">
        <v>0</v>
      </c>
      <c r="J4" t="n">
        <v>1.0003</v>
      </c>
      <c r="M4" t="n">
        <v>3.0021</v>
      </c>
      <c r="N4" t="n">
        <v>4.0039</v>
      </c>
      <c r="O4" t="n">
        <v>15.0222</v>
      </c>
      <c r="P4" t="n">
        <v>36.0845</v>
      </c>
      <c r="Q4" t="n">
        <v>49.1808</v>
      </c>
      <c r="R4" t="n">
        <v>104.5629</v>
      </c>
      <c r="S4" t="n">
        <v>153.1975</v>
      </c>
      <c r="T4" t="n">
        <v>268.434</v>
      </c>
      <c r="U4" t="n">
        <v>338.1967</v>
      </c>
      <c r="V4" t="n">
        <v>389.7371</v>
      </c>
      <c r="W4" t="n">
        <v>444.984</v>
      </c>
      <c r="X4" t="n">
        <v>364.4036</v>
      </c>
      <c r="Y4" t="n">
        <v>185.0904</v>
      </c>
      <c r="Z4" t="n">
        <v>59.7239</v>
      </c>
      <c r="AA4" t="n">
        <v>12.3466</v>
      </c>
      <c r="AB4" t="n">
        <v>1.8567</v>
      </c>
    </row>
    <row r="5" hidden="1">
      <c r="A5" t="n">
        <v>1961</v>
      </c>
      <c r="B5" t="n">
        <v>2384.9748</v>
      </c>
      <c r="C5" t="n">
        <v>1.0198</v>
      </c>
      <c r="H5" t="n">
        <v>1.0198</v>
      </c>
      <c r="K5" t="n">
        <v>1.0005</v>
      </c>
      <c r="L5" t="n">
        <v>3.0017</v>
      </c>
      <c r="M5" t="n">
        <v>1.0007</v>
      </c>
      <c r="N5" t="n">
        <v>7.0067</v>
      </c>
      <c r="O5" t="n">
        <v>22.0322</v>
      </c>
      <c r="P5" t="n">
        <v>36.0807</v>
      </c>
      <c r="Q5" t="n">
        <v>69.251</v>
      </c>
      <c r="R5" t="n">
        <v>87.4697</v>
      </c>
      <c r="S5" t="n">
        <v>167.2694</v>
      </c>
      <c r="T5" t="n">
        <v>214.6266</v>
      </c>
      <c r="U5" t="n">
        <v>321.6197</v>
      </c>
      <c r="V5" t="n">
        <v>440.095</v>
      </c>
      <c r="W5" t="n">
        <v>425.9298</v>
      </c>
      <c r="X5" t="n">
        <v>325.2838</v>
      </c>
      <c r="Y5" t="n">
        <v>185.4447</v>
      </c>
      <c r="Z5" t="n">
        <v>63.1552</v>
      </c>
      <c r="AA5" t="n">
        <v>13.6874</v>
      </c>
    </row>
    <row r="6" hidden="1">
      <c r="A6" t="n">
        <v>1962</v>
      </c>
      <c r="B6" t="n">
        <v>2339.1579</v>
      </c>
      <c r="H6" t="n">
        <v>0</v>
      </c>
      <c r="K6" t="n">
        <v>2.001</v>
      </c>
      <c r="L6" t="n">
        <v>2.0012</v>
      </c>
      <c r="M6" t="n">
        <v>4.0029</v>
      </c>
      <c r="N6" t="n">
        <v>3.0029</v>
      </c>
      <c r="O6" t="n">
        <v>14.021</v>
      </c>
      <c r="P6" t="n">
        <v>29.0663</v>
      </c>
      <c r="Q6" t="n">
        <v>41.1513</v>
      </c>
      <c r="R6" t="n">
        <v>117.6383</v>
      </c>
      <c r="S6" t="n">
        <v>151.1859</v>
      </c>
      <c r="T6" t="n">
        <v>219.7025</v>
      </c>
      <c r="U6" t="n">
        <v>317.5264</v>
      </c>
      <c r="V6" t="n">
        <v>413.2287</v>
      </c>
      <c r="W6" t="n">
        <v>410.3593</v>
      </c>
      <c r="X6" t="n">
        <v>338.6573</v>
      </c>
      <c r="Y6" t="n">
        <v>192.078</v>
      </c>
      <c r="Z6" t="n">
        <v>65.2437</v>
      </c>
      <c r="AA6" t="n">
        <v>18.2912</v>
      </c>
    </row>
    <row r="7" hidden="1">
      <c r="A7" t="n">
        <v>1963</v>
      </c>
      <c r="B7" t="n">
        <v>2440.5959</v>
      </c>
      <c r="H7" t="n">
        <v>0</v>
      </c>
      <c r="K7" t="n">
        <v>1.0005</v>
      </c>
      <c r="L7" t="n">
        <v>2.0012</v>
      </c>
      <c r="M7" t="n">
        <v>5.0035</v>
      </c>
      <c r="N7" t="n">
        <v>9.008599999999999</v>
      </c>
      <c r="O7" t="n">
        <v>19.0288</v>
      </c>
      <c r="P7" t="n">
        <v>36.0837</v>
      </c>
      <c r="Q7" t="n">
        <v>51.189</v>
      </c>
      <c r="R7" t="n">
        <v>92.50660000000001</v>
      </c>
      <c r="S7" t="n">
        <v>130.0511</v>
      </c>
      <c r="T7" t="n">
        <v>227.8025</v>
      </c>
      <c r="U7" t="n">
        <v>352.1934</v>
      </c>
      <c r="V7" t="n">
        <v>416.3203</v>
      </c>
      <c r="W7" t="n">
        <v>455.9887</v>
      </c>
      <c r="X7" t="n">
        <v>327.221</v>
      </c>
      <c r="Y7" t="n">
        <v>243.406</v>
      </c>
      <c r="Z7" t="n">
        <v>57.9135</v>
      </c>
      <c r="AA7" t="n">
        <v>13.8774</v>
      </c>
    </row>
    <row r="8" hidden="1">
      <c r="A8" t="n">
        <v>1964</v>
      </c>
      <c r="B8" t="n">
        <v>2530.7987</v>
      </c>
      <c r="H8" t="n">
        <v>0</v>
      </c>
      <c r="I8" t="n">
        <v>1.0003</v>
      </c>
      <c r="K8" t="n">
        <v>1.0005</v>
      </c>
      <c r="L8" t="n">
        <v>2.0012</v>
      </c>
      <c r="M8" t="n">
        <v>6.0042</v>
      </c>
      <c r="N8" t="n">
        <v>9.0091</v>
      </c>
      <c r="O8" t="n">
        <v>18.0271</v>
      </c>
      <c r="P8" t="n">
        <v>35.0823</v>
      </c>
      <c r="Q8" t="n">
        <v>50.1829</v>
      </c>
      <c r="R8" t="n">
        <v>82.4592</v>
      </c>
      <c r="S8" t="n">
        <v>155.2405</v>
      </c>
      <c r="T8" t="n">
        <v>241.9107</v>
      </c>
      <c r="U8" t="n">
        <v>354.0449</v>
      </c>
      <c r="V8" t="n">
        <v>464.3742</v>
      </c>
      <c r="W8" t="n">
        <v>442.2198</v>
      </c>
      <c r="X8" t="n">
        <v>377.1754</v>
      </c>
      <c r="Y8" t="n">
        <v>209.9296</v>
      </c>
      <c r="Z8" t="n">
        <v>64.33759999999999</v>
      </c>
      <c r="AA8" t="n">
        <v>16.7991</v>
      </c>
    </row>
    <row r="9" hidden="1">
      <c r="A9" t="n">
        <v>1965</v>
      </c>
      <c r="B9" t="n">
        <v>2481.1909</v>
      </c>
      <c r="H9" t="n">
        <v>0</v>
      </c>
      <c r="L9" t="n">
        <v>1.0006</v>
      </c>
      <c r="M9" t="n">
        <v>1.0007</v>
      </c>
      <c r="N9" t="n">
        <v>8.007999999999999</v>
      </c>
      <c r="O9" t="n">
        <v>10.015</v>
      </c>
      <c r="P9" t="n">
        <v>33.0778</v>
      </c>
      <c r="Q9" t="n">
        <v>46.1712</v>
      </c>
      <c r="R9" t="n">
        <v>95.5326</v>
      </c>
      <c r="S9" t="n">
        <v>137.0903</v>
      </c>
      <c r="T9" t="n">
        <v>214.5973</v>
      </c>
      <c r="U9" t="n">
        <v>306.0262</v>
      </c>
      <c r="V9" t="n">
        <v>441.2989</v>
      </c>
      <c r="W9" t="n">
        <v>473.8209</v>
      </c>
      <c r="X9" t="n">
        <v>397.4891</v>
      </c>
      <c r="Y9" t="n">
        <v>229.9123</v>
      </c>
      <c r="Z9" t="n">
        <v>81.1921</v>
      </c>
      <c r="AA9" t="n">
        <v>3.0531</v>
      </c>
      <c r="AB9" t="n">
        <v>1.9048</v>
      </c>
    </row>
    <row r="10" hidden="1">
      <c r="A10" t="n">
        <v>1966</v>
      </c>
      <c r="B10" t="n">
        <v>2580.0448</v>
      </c>
      <c r="H10" t="n">
        <v>0</v>
      </c>
      <c r="K10" t="n">
        <v>1.0005</v>
      </c>
      <c r="M10" t="n">
        <v>5.0036</v>
      </c>
      <c r="N10" t="n">
        <v>5.005</v>
      </c>
      <c r="O10" t="n">
        <v>16.0232</v>
      </c>
      <c r="P10" t="n">
        <v>32.0758</v>
      </c>
      <c r="Q10" t="n">
        <v>56.2063</v>
      </c>
      <c r="R10" t="n">
        <v>96.5393</v>
      </c>
      <c r="S10" t="n">
        <v>153.2284</v>
      </c>
      <c r="T10" t="n">
        <v>211.547</v>
      </c>
      <c r="U10" t="n">
        <v>310.0733</v>
      </c>
      <c r="V10" t="n">
        <v>447.6054</v>
      </c>
      <c r="W10" t="n">
        <v>469.5468</v>
      </c>
      <c r="X10" t="n">
        <v>390.633</v>
      </c>
      <c r="Y10" t="n">
        <v>267.2788</v>
      </c>
      <c r="Z10" t="n">
        <v>102.2505</v>
      </c>
      <c r="AA10" t="n">
        <v>12.1991</v>
      </c>
      <c r="AB10" t="n">
        <v>3.8288</v>
      </c>
    </row>
    <row r="11" hidden="1">
      <c r="A11" t="n">
        <v>1967</v>
      </c>
      <c r="B11" t="n">
        <v>2509.2835</v>
      </c>
      <c r="H11" t="n">
        <v>0</v>
      </c>
      <c r="N11" t="n">
        <v>9.0084</v>
      </c>
      <c r="O11" t="n">
        <v>20.0295</v>
      </c>
      <c r="P11" t="n">
        <v>29.0682</v>
      </c>
      <c r="Q11" t="n">
        <v>45.1648</v>
      </c>
      <c r="R11" t="n">
        <v>92.50960000000001</v>
      </c>
      <c r="S11" t="n">
        <v>144.1491</v>
      </c>
      <c r="T11" t="n">
        <v>196.3367</v>
      </c>
      <c r="U11" t="n">
        <v>324.2566</v>
      </c>
      <c r="V11" t="n">
        <v>442.9934</v>
      </c>
      <c r="W11" t="n">
        <v>465.4384</v>
      </c>
      <c r="X11" t="n">
        <v>406.9149</v>
      </c>
      <c r="Y11" t="n">
        <v>254.8956</v>
      </c>
      <c r="Z11" t="n">
        <v>74.0151</v>
      </c>
      <c r="AA11" t="n">
        <v>4.5032</v>
      </c>
    </row>
    <row r="12" customFormat="1" s="27">
      <c r="A12" t="n">
        <v>1968</v>
      </c>
      <c r="B12" t="n">
        <v>2484.467</v>
      </c>
      <c r="H12" t="n">
        <v>0</v>
      </c>
      <c r="M12" t="n">
        <v>3.0021</v>
      </c>
      <c r="N12" t="n">
        <v>2.0019</v>
      </c>
      <c r="O12" t="n">
        <v>15.0224</v>
      </c>
      <c r="P12" t="n">
        <v>21.0504</v>
      </c>
      <c r="Q12" t="n">
        <v>58.2179</v>
      </c>
      <c r="R12" t="n">
        <v>105.5986</v>
      </c>
      <c r="S12" t="n">
        <v>145.1909</v>
      </c>
      <c r="T12" t="n">
        <v>225.7676</v>
      </c>
      <c r="U12" t="n">
        <v>297.8136</v>
      </c>
      <c r="V12" t="n">
        <v>425.6772</v>
      </c>
      <c r="W12" t="n">
        <v>422.4519</v>
      </c>
      <c r="X12" t="n">
        <v>393.4326</v>
      </c>
      <c r="Y12" t="n">
        <v>269.5927</v>
      </c>
      <c r="Z12" t="n">
        <v>88.98739999999999</v>
      </c>
      <c r="AA12" t="n">
        <v>10.6599</v>
      </c>
    </row>
    <row r="13" customFormat="1" s="27">
      <c r="A13" t="n">
        <v>1969</v>
      </c>
      <c r="B13" t="n">
        <v>2516.9253</v>
      </c>
      <c r="H13" t="n">
        <v>0</v>
      </c>
      <c r="K13" t="n">
        <v>1.0006</v>
      </c>
      <c r="M13" t="n">
        <v>4.0028</v>
      </c>
      <c r="N13" t="n">
        <v>6.0058</v>
      </c>
      <c r="O13" t="n">
        <v>16.024</v>
      </c>
      <c r="P13" t="n">
        <v>25.0602</v>
      </c>
      <c r="Q13" t="n">
        <v>37.1357</v>
      </c>
      <c r="R13" t="n">
        <v>100.5542</v>
      </c>
      <c r="S13" t="n">
        <v>141.1359</v>
      </c>
      <c r="T13" t="n">
        <v>187.2206</v>
      </c>
      <c r="U13" t="n">
        <v>292.6257</v>
      </c>
      <c r="V13" t="n">
        <v>366.5319</v>
      </c>
      <c r="W13" t="n">
        <v>504.8315</v>
      </c>
      <c r="X13" t="n">
        <v>416.2019</v>
      </c>
      <c r="Y13" t="n">
        <v>290.2855</v>
      </c>
      <c r="Z13" t="n">
        <v>106.5463</v>
      </c>
      <c r="AA13" t="n">
        <v>16.5982</v>
      </c>
      <c r="AB13" t="n">
        <v>5.1645</v>
      </c>
    </row>
    <row r="14" customFormat="1" s="27">
      <c r="A14" t="n">
        <v>1970</v>
      </c>
      <c r="B14" t="n">
        <v>2528.6782</v>
      </c>
      <c r="H14" t="n">
        <v>0</v>
      </c>
      <c r="L14" t="n">
        <v>2.0013</v>
      </c>
      <c r="M14" t="n">
        <v>1.0007</v>
      </c>
      <c r="N14" t="n">
        <v>2.0019</v>
      </c>
      <c r="O14" t="n">
        <v>12.018</v>
      </c>
      <c r="P14" t="n">
        <v>23.0534</v>
      </c>
      <c r="Q14" t="n">
        <v>45.1671</v>
      </c>
      <c r="R14" t="n">
        <v>85.4757</v>
      </c>
      <c r="S14" t="n">
        <v>150.2221</v>
      </c>
      <c r="T14" t="n">
        <v>225.6567</v>
      </c>
      <c r="U14" t="n">
        <v>282.4422</v>
      </c>
      <c r="V14" t="n">
        <v>391.1055</v>
      </c>
      <c r="W14" t="n">
        <v>445.1283</v>
      </c>
      <c r="X14" t="n">
        <v>464.3639</v>
      </c>
      <c r="Y14" t="n">
        <v>265.4915</v>
      </c>
      <c r="Z14" t="n">
        <v>112.6474</v>
      </c>
      <c r="AA14" t="n">
        <v>17.5481</v>
      </c>
      <c r="AB14" t="n">
        <v>3.3543</v>
      </c>
    </row>
    <row r="15" customFormat="1" s="27">
      <c r="A15" t="n">
        <v>1971</v>
      </c>
      <c r="B15" t="n">
        <v>2371.8006</v>
      </c>
      <c r="H15" t="n">
        <v>0</v>
      </c>
      <c r="L15" t="n">
        <v>2.0012</v>
      </c>
      <c r="M15" t="n">
        <v>1.0007</v>
      </c>
      <c r="N15" t="n">
        <v>3.0028</v>
      </c>
      <c r="O15" t="n">
        <v>7.0099</v>
      </c>
      <c r="P15" t="n">
        <v>24.0559</v>
      </c>
      <c r="Q15" t="n">
        <v>45.163</v>
      </c>
      <c r="R15" t="n">
        <v>89.485</v>
      </c>
      <c r="S15" t="n">
        <v>123.9949</v>
      </c>
      <c r="T15" t="n">
        <v>192.2689</v>
      </c>
      <c r="U15" t="n">
        <v>258.786</v>
      </c>
      <c r="V15" t="n">
        <v>345.3886</v>
      </c>
      <c r="W15" t="n">
        <v>450.1479</v>
      </c>
      <c r="X15" t="n">
        <v>423.8014</v>
      </c>
      <c r="Y15" t="n">
        <v>268.0503</v>
      </c>
      <c r="Z15" t="n">
        <v>116.7916</v>
      </c>
      <c r="AA15" t="n">
        <v>19.1214</v>
      </c>
      <c r="AB15" t="n">
        <v>1.731</v>
      </c>
    </row>
    <row r="16" customFormat="1" s="27">
      <c r="A16" t="n">
        <v>1972</v>
      </c>
      <c r="B16" t="n">
        <v>2351.1988</v>
      </c>
      <c r="H16" t="n">
        <v>0</v>
      </c>
      <c r="K16" t="n">
        <v>2.0012</v>
      </c>
      <c r="M16" t="n">
        <v>2.0014</v>
      </c>
      <c r="N16" t="n">
        <v>12.0112</v>
      </c>
      <c r="O16" t="n">
        <v>10.0142</v>
      </c>
      <c r="P16" t="n">
        <v>18.0411</v>
      </c>
      <c r="Q16" t="n">
        <v>36.1305</v>
      </c>
      <c r="R16" t="n">
        <v>68.3601</v>
      </c>
      <c r="S16" t="n">
        <v>161.2932</v>
      </c>
      <c r="T16" t="n">
        <v>180.1138</v>
      </c>
      <c r="U16" t="n">
        <v>291.4758</v>
      </c>
      <c r="V16" t="n">
        <v>369.2174</v>
      </c>
      <c r="W16" t="n">
        <v>446.2408</v>
      </c>
      <c r="X16" t="n">
        <v>394.461</v>
      </c>
      <c r="Y16" t="n">
        <v>262.3172</v>
      </c>
      <c r="Z16" t="n">
        <v>76.7867</v>
      </c>
      <c r="AA16" t="n">
        <v>20.7333</v>
      </c>
    </row>
    <row r="17" customFormat="1" s="27">
      <c r="A17" t="n">
        <v>1973</v>
      </c>
      <c r="B17" t="n">
        <v>2440.8543</v>
      </c>
      <c r="H17" t="n">
        <v>0</v>
      </c>
      <c r="J17" t="n">
        <v>1.0003</v>
      </c>
      <c r="L17" t="n">
        <v>5.0031</v>
      </c>
      <c r="M17" t="n">
        <v>5.0034</v>
      </c>
      <c r="N17" t="n">
        <v>4.0036</v>
      </c>
      <c r="O17" t="n">
        <v>7.0098</v>
      </c>
      <c r="P17" t="n">
        <v>19.0422</v>
      </c>
      <c r="Q17" t="n">
        <v>34.1204</v>
      </c>
      <c r="R17" t="n">
        <v>75.3959</v>
      </c>
      <c r="S17" t="n">
        <v>117.9441</v>
      </c>
      <c r="T17" t="n">
        <v>205.3972</v>
      </c>
      <c r="U17" t="n">
        <v>251.563</v>
      </c>
      <c r="V17" t="n">
        <v>399.6726</v>
      </c>
      <c r="W17" t="n">
        <v>457.5129</v>
      </c>
      <c r="X17" t="n">
        <v>428.8508</v>
      </c>
      <c r="Y17" t="n">
        <v>298.25</v>
      </c>
      <c r="Z17" t="n">
        <v>110.354</v>
      </c>
      <c r="AA17" t="n">
        <v>20.7312</v>
      </c>
    </row>
    <row r="18" customFormat="1" s="27">
      <c r="A18" t="n">
        <v>1974</v>
      </c>
      <c r="B18" t="n">
        <v>2278.5404</v>
      </c>
      <c r="H18" t="n">
        <v>0</v>
      </c>
      <c r="L18" t="n">
        <v>1.0006</v>
      </c>
      <c r="M18" t="n">
        <v>4.0026</v>
      </c>
      <c r="N18" t="n">
        <v>7.006</v>
      </c>
      <c r="O18" t="n">
        <v>9.011699999999999</v>
      </c>
      <c r="P18" t="n">
        <v>23.0494</v>
      </c>
      <c r="Q18" t="n">
        <v>41.1391</v>
      </c>
      <c r="R18" t="n">
        <v>79.4049</v>
      </c>
      <c r="S18" t="n">
        <v>97.7499</v>
      </c>
      <c r="T18" t="n">
        <v>198.2731</v>
      </c>
      <c r="U18" t="n">
        <v>248.3572</v>
      </c>
      <c r="V18" t="n">
        <v>328.3496</v>
      </c>
      <c r="W18" t="n">
        <v>370.3834</v>
      </c>
      <c r="X18" t="n">
        <v>419.8176</v>
      </c>
      <c r="Y18" t="n">
        <v>310.1308</v>
      </c>
      <c r="Z18" t="n">
        <v>114.1402</v>
      </c>
      <c r="AA18" t="n">
        <v>24.9771</v>
      </c>
      <c r="AB18" t="n">
        <v>1.7473</v>
      </c>
    </row>
    <row r="19" customFormat="1" s="27">
      <c r="A19" t="n">
        <v>1975</v>
      </c>
      <c r="B19" t="n">
        <v>2277.386</v>
      </c>
      <c r="H19" t="n">
        <v>0</v>
      </c>
      <c r="L19" t="n">
        <v>1.0006</v>
      </c>
      <c r="M19" t="n">
        <v>2.0012</v>
      </c>
      <c r="N19" t="n">
        <v>3.0025</v>
      </c>
      <c r="O19" t="n">
        <v>11.0136</v>
      </c>
      <c r="P19" t="n">
        <v>23.0475</v>
      </c>
      <c r="Q19" t="n">
        <v>23.0747</v>
      </c>
      <c r="R19" t="n">
        <v>72.3609</v>
      </c>
      <c r="S19" t="n">
        <v>123.9254</v>
      </c>
      <c r="T19" t="n">
        <v>198.1948</v>
      </c>
      <c r="U19" t="n">
        <v>265.4621</v>
      </c>
      <c r="V19" t="n">
        <v>317.6613</v>
      </c>
      <c r="W19" t="n">
        <v>412.3368</v>
      </c>
      <c r="X19" t="n">
        <v>395.0749</v>
      </c>
      <c r="Y19" t="n">
        <v>288.2772</v>
      </c>
      <c r="Z19" t="n">
        <v>115.9617</v>
      </c>
      <c r="AA19" t="n">
        <v>19.8403</v>
      </c>
      <c r="AB19" t="n">
        <v>5.1504</v>
      </c>
    </row>
    <row r="20" customFormat="1" s="27">
      <c r="A20" t="n">
        <v>1976</v>
      </c>
      <c r="B20" t="n">
        <v>2281.9706</v>
      </c>
      <c r="H20" t="n">
        <v>0</v>
      </c>
      <c r="J20" t="n">
        <v>1.0002</v>
      </c>
      <c r="L20" t="n">
        <v>2.0011</v>
      </c>
      <c r="M20" t="n">
        <v>3.0018</v>
      </c>
      <c r="N20" t="n">
        <v>3.0024</v>
      </c>
      <c r="O20" t="n">
        <v>11.0131</v>
      </c>
      <c r="P20" t="n">
        <v>16.0311</v>
      </c>
      <c r="Q20" t="n">
        <v>41.1295</v>
      </c>
      <c r="R20" t="n">
        <v>51.2505</v>
      </c>
      <c r="S20" t="n">
        <v>102.7559</v>
      </c>
      <c r="T20" t="n">
        <v>153.713</v>
      </c>
      <c r="U20" t="n">
        <v>257.309</v>
      </c>
      <c r="V20" t="n">
        <v>312.2425</v>
      </c>
      <c r="W20" t="n">
        <v>388.9692</v>
      </c>
      <c r="X20" t="n">
        <v>445.6055</v>
      </c>
      <c r="Y20" t="n">
        <v>323.1121</v>
      </c>
      <c r="Z20" t="n">
        <v>141.5158</v>
      </c>
      <c r="AA20" t="n">
        <v>23.1254</v>
      </c>
      <c r="AB20" t="n">
        <v>5.1924</v>
      </c>
    </row>
    <row r="21" customFormat="1" s="27">
      <c r="A21" t="n">
        <v>1977</v>
      </c>
      <c r="B21" t="n">
        <v>2096.7629</v>
      </c>
      <c r="H21" t="n">
        <v>0</v>
      </c>
      <c r="M21" t="n">
        <v>4.0024</v>
      </c>
      <c r="N21" t="n">
        <v>6.0047</v>
      </c>
      <c r="O21" t="n">
        <v>6.0069</v>
      </c>
      <c r="P21" t="n">
        <v>14.027</v>
      </c>
      <c r="Q21" t="n">
        <v>29.089</v>
      </c>
      <c r="R21" t="n">
        <v>62.2984</v>
      </c>
      <c r="S21" t="n">
        <v>97.69710000000001</v>
      </c>
      <c r="T21" t="n">
        <v>153.6824</v>
      </c>
      <c r="U21" t="n">
        <v>210.4856</v>
      </c>
      <c r="V21" t="n">
        <v>291.4928</v>
      </c>
      <c r="W21" t="n">
        <v>345.4697</v>
      </c>
      <c r="X21" t="n">
        <v>416.336</v>
      </c>
      <c r="Y21" t="n">
        <v>307.1659</v>
      </c>
      <c r="Z21" t="n">
        <v>119.024</v>
      </c>
      <c r="AA21" t="n">
        <v>32.2978</v>
      </c>
      <c r="AB21" t="n">
        <v>1.6833</v>
      </c>
    </row>
    <row r="22" customFormat="1" s="27">
      <c r="A22" t="n">
        <v>1978</v>
      </c>
      <c r="B22" t="n">
        <v>2045.9377</v>
      </c>
      <c r="H22" t="n">
        <v>0</v>
      </c>
      <c r="M22" t="n">
        <v>1.0006</v>
      </c>
      <c r="N22" t="n">
        <v>3.0023</v>
      </c>
      <c r="O22" t="n">
        <v>5.0055</v>
      </c>
      <c r="P22" t="n">
        <v>10.0189</v>
      </c>
      <c r="Q22" t="n">
        <v>29.089</v>
      </c>
      <c r="R22" t="n">
        <v>40.1894</v>
      </c>
      <c r="S22" t="n">
        <v>87.6215</v>
      </c>
      <c r="T22" t="n">
        <v>147.606</v>
      </c>
      <c r="U22" t="n">
        <v>222.6597</v>
      </c>
      <c r="V22" t="n">
        <v>290.461</v>
      </c>
      <c r="W22" t="n">
        <v>339.1006</v>
      </c>
      <c r="X22" t="n">
        <v>401.135</v>
      </c>
      <c r="Y22" t="n">
        <v>316.1188</v>
      </c>
      <c r="Z22" t="n">
        <v>120.425</v>
      </c>
      <c r="AA22" t="n">
        <v>24.0492</v>
      </c>
      <c r="AB22" t="n">
        <v>8.4552</v>
      </c>
    </row>
    <row r="23" customFormat="1" s="27">
      <c r="A23" t="n">
        <v>1979</v>
      </c>
      <c r="B23" t="n">
        <v>1990.8203</v>
      </c>
      <c r="H23" t="n">
        <v>0</v>
      </c>
      <c r="M23" t="n">
        <v>3.0018</v>
      </c>
      <c r="N23" t="n">
        <v>4.0029</v>
      </c>
      <c r="O23" t="n">
        <v>6.0066</v>
      </c>
      <c r="P23" t="n">
        <v>11.0195</v>
      </c>
      <c r="Q23" t="n">
        <v>20.0573</v>
      </c>
      <c r="R23" t="n">
        <v>49.2243</v>
      </c>
      <c r="S23" t="n">
        <v>69.4815</v>
      </c>
      <c r="T23" t="n">
        <v>125.3237</v>
      </c>
      <c r="U23" t="n">
        <v>212.4027</v>
      </c>
      <c r="V23" t="n">
        <v>272.8294</v>
      </c>
      <c r="W23" t="n">
        <v>342.8806</v>
      </c>
      <c r="X23" t="n">
        <v>367.8524</v>
      </c>
      <c r="Y23" t="n">
        <v>321.4913</v>
      </c>
      <c r="Z23" t="n">
        <v>146.0183</v>
      </c>
      <c r="AA23" t="n">
        <v>37.5636</v>
      </c>
      <c r="AB23" t="n">
        <v>1.6646</v>
      </c>
    </row>
    <row r="24" customFormat="1" s="27">
      <c r="A24" t="n">
        <v>1980</v>
      </c>
      <c r="B24" t="n">
        <v>1982.5036</v>
      </c>
      <c r="H24" t="n">
        <v>0</v>
      </c>
      <c r="L24" t="n">
        <v>1.0006</v>
      </c>
      <c r="M24" t="n">
        <v>2.0012</v>
      </c>
      <c r="N24" t="n">
        <v>8.005800000000001</v>
      </c>
      <c r="O24" t="n">
        <v>5.0054</v>
      </c>
      <c r="P24" t="n">
        <v>8.0139</v>
      </c>
      <c r="Q24" t="n">
        <v>23.0657</v>
      </c>
      <c r="R24" t="n">
        <v>38.1738</v>
      </c>
      <c r="S24" t="n">
        <v>95.6694</v>
      </c>
      <c r="T24" t="n">
        <v>149.6078</v>
      </c>
      <c r="U24" t="n">
        <v>195.2359</v>
      </c>
      <c r="V24" t="n">
        <v>277.1186</v>
      </c>
      <c r="W24" t="n">
        <v>312.9321</v>
      </c>
      <c r="X24" t="n">
        <v>369.5158</v>
      </c>
      <c r="Y24" t="n">
        <v>285.239</v>
      </c>
      <c r="Z24" t="n">
        <v>159.8923</v>
      </c>
      <c r="AA24" t="n">
        <v>38.2062</v>
      </c>
      <c r="AB24" t="n">
        <v>13.8203</v>
      </c>
    </row>
    <row r="25" customFormat="1" s="27">
      <c r="A25" t="n">
        <v>1981</v>
      </c>
      <c r="B25" t="n">
        <v>1782.6761</v>
      </c>
      <c r="H25" t="n">
        <v>0</v>
      </c>
      <c r="M25" t="n">
        <v>1.0006</v>
      </c>
      <c r="N25" t="n">
        <v>1.0007</v>
      </c>
      <c r="O25" t="n">
        <v>4.0042</v>
      </c>
      <c r="P25" t="n">
        <v>6.0101</v>
      </c>
      <c r="Q25" t="n">
        <v>15.0426</v>
      </c>
      <c r="R25" t="n">
        <v>35.1585</v>
      </c>
      <c r="S25" t="n">
        <v>60.4209</v>
      </c>
      <c r="T25" t="n">
        <v>111.1832</v>
      </c>
      <c r="U25" t="n">
        <v>176.9143</v>
      </c>
      <c r="V25" t="n">
        <v>258.5306</v>
      </c>
      <c r="W25" t="n">
        <v>316.673</v>
      </c>
      <c r="X25" t="n">
        <v>357.0218</v>
      </c>
      <c r="Y25" t="n">
        <v>268.668</v>
      </c>
      <c r="Z25" t="n">
        <v>140.2041</v>
      </c>
      <c r="AA25" t="n">
        <v>22.3293</v>
      </c>
      <c r="AB25" t="n">
        <v>8.5144</v>
      </c>
    </row>
    <row r="26" customFormat="1" s="27">
      <c r="A26" t="n">
        <v>1982</v>
      </c>
      <c r="B26" t="n">
        <v>1679.3438</v>
      </c>
      <c r="H26" t="n">
        <v>0</v>
      </c>
      <c r="K26" t="n">
        <v>1.0005</v>
      </c>
      <c r="L26" t="n">
        <v>1.0005</v>
      </c>
      <c r="M26" t="n">
        <v>3.0017</v>
      </c>
      <c r="N26" t="n">
        <v>6.0041</v>
      </c>
      <c r="O26" t="n">
        <v>7.007</v>
      </c>
      <c r="P26" t="n">
        <v>9.014799999999999</v>
      </c>
      <c r="Q26" t="n">
        <v>15.0407</v>
      </c>
      <c r="R26" t="n">
        <v>45.1963</v>
      </c>
      <c r="S26" t="n">
        <v>69.4746</v>
      </c>
      <c r="T26" t="n">
        <v>90.9593</v>
      </c>
      <c r="U26" t="n">
        <v>150.4587</v>
      </c>
      <c r="V26" t="n">
        <v>222.59</v>
      </c>
      <c r="W26" t="n">
        <v>276.0755</v>
      </c>
      <c r="X26" t="n">
        <v>311.5826</v>
      </c>
      <c r="Y26" t="n">
        <v>284.5944</v>
      </c>
      <c r="Z26" t="n">
        <v>140.1819</v>
      </c>
      <c r="AA26" t="n">
        <v>42.8793</v>
      </c>
      <c r="AB26" t="n">
        <v>3.2821</v>
      </c>
    </row>
    <row r="27" customFormat="1" s="27">
      <c r="A27" t="n">
        <v>1983</v>
      </c>
      <c r="B27" t="n">
        <v>1565.9132</v>
      </c>
      <c r="H27" t="n">
        <v>0</v>
      </c>
      <c r="L27" t="n">
        <v>1.0005</v>
      </c>
      <c r="M27" t="n">
        <v>1.0006</v>
      </c>
      <c r="N27" t="n">
        <v>1.0007</v>
      </c>
      <c r="O27" t="n">
        <v>6.0058</v>
      </c>
      <c r="P27" t="n">
        <v>11.0174</v>
      </c>
      <c r="Q27" t="n">
        <v>15.0394</v>
      </c>
      <c r="R27" t="n">
        <v>28.1232</v>
      </c>
      <c r="S27" t="n">
        <v>59.4066</v>
      </c>
      <c r="T27" t="n">
        <v>118.2566</v>
      </c>
      <c r="U27" t="n">
        <v>130.1216</v>
      </c>
      <c r="V27" t="n">
        <v>207.2255</v>
      </c>
      <c r="W27" t="n">
        <v>246.9333</v>
      </c>
      <c r="X27" t="n">
        <v>275.3512</v>
      </c>
      <c r="Y27" t="n">
        <v>271.5072</v>
      </c>
      <c r="Z27" t="n">
        <v>147.2485</v>
      </c>
      <c r="AA27" t="n">
        <v>43.3186</v>
      </c>
      <c r="AB27" t="n">
        <v>3.3565</v>
      </c>
    </row>
    <row r="28" customFormat="1" s="27">
      <c r="A28" t="n">
        <v>1984</v>
      </c>
      <c r="B28" t="n">
        <v>1545.3682</v>
      </c>
      <c r="H28" t="n">
        <v>0</v>
      </c>
      <c r="K28" t="n">
        <v>1.0005</v>
      </c>
      <c r="M28" t="n">
        <v>1.0005</v>
      </c>
      <c r="N28" t="n">
        <v>2.0013</v>
      </c>
      <c r="O28" t="n">
        <v>8.0078</v>
      </c>
      <c r="P28" t="n">
        <v>11.0173</v>
      </c>
      <c r="Q28" t="n">
        <v>9.023400000000001</v>
      </c>
      <c r="R28" t="n">
        <v>19.0818</v>
      </c>
      <c r="S28" t="n">
        <v>59.4045</v>
      </c>
      <c r="T28" t="n">
        <v>84.89619999999999</v>
      </c>
      <c r="U28" t="n">
        <v>160.6263</v>
      </c>
      <c r="V28" t="n">
        <v>196.9585</v>
      </c>
      <c r="W28" t="n">
        <v>256.311</v>
      </c>
      <c r="X28" t="n">
        <v>299.8107</v>
      </c>
      <c r="Y28" t="n">
        <v>256.5539</v>
      </c>
      <c r="Z28" t="n">
        <v>130.8875</v>
      </c>
      <c r="AA28" t="n">
        <v>40.3767</v>
      </c>
      <c r="AB28" t="n">
        <v>8.4102</v>
      </c>
    </row>
    <row r="29" customFormat="1" s="27">
      <c r="A29" t="n">
        <v>1985</v>
      </c>
      <c r="B29" t="n">
        <v>1370.8239</v>
      </c>
      <c r="H29" t="n">
        <v>0</v>
      </c>
      <c r="L29" t="n">
        <v>2.001</v>
      </c>
      <c r="N29" t="n">
        <v>3.002</v>
      </c>
      <c r="O29" t="n">
        <v>5.0048</v>
      </c>
      <c r="P29" t="n">
        <v>6.0093</v>
      </c>
      <c r="Q29" t="n">
        <v>14.0363</v>
      </c>
      <c r="R29" t="n">
        <v>28.12</v>
      </c>
      <c r="S29" t="n">
        <v>37.2515</v>
      </c>
      <c r="T29" t="n">
        <v>80.8526</v>
      </c>
      <c r="U29" t="n">
        <v>117.9203</v>
      </c>
      <c r="V29" t="n">
        <v>200.0253</v>
      </c>
      <c r="W29" t="n">
        <v>235.4937</v>
      </c>
      <c r="X29" t="n">
        <v>271.071</v>
      </c>
      <c r="Y29" t="n">
        <v>218.4947</v>
      </c>
      <c r="Z29" t="n">
        <v>114.298</v>
      </c>
      <c r="AA29" t="n">
        <v>32.3023</v>
      </c>
      <c r="AB29" t="n">
        <v>4.9412</v>
      </c>
    </row>
    <row r="30" customFormat="1" s="27">
      <c r="A30" t="n">
        <v>1986</v>
      </c>
      <c r="B30" t="n">
        <v>1248.184</v>
      </c>
      <c r="H30" t="n">
        <v>0</v>
      </c>
      <c r="L30" t="n">
        <v>1.0005</v>
      </c>
      <c r="M30" t="n">
        <v>2.0011</v>
      </c>
      <c r="N30" t="n">
        <v>1.0007</v>
      </c>
      <c r="O30" t="n">
        <v>5.0047</v>
      </c>
      <c r="P30" t="n">
        <v>5.0079</v>
      </c>
      <c r="Q30" t="n">
        <v>8.020099999999999</v>
      </c>
      <c r="R30" t="n">
        <v>28.118</v>
      </c>
      <c r="S30" t="n">
        <v>42.2775</v>
      </c>
      <c r="T30" t="n">
        <v>77.816</v>
      </c>
      <c r="U30" t="n">
        <v>121.9812</v>
      </c>
      <c r="V30" t="n">
        <v>151.8398</v>
      </c>
      <c r="W30" t="n">
        <v>195.8117</v>
      </c>
      <c r="X30" t="n">
        <v>233.3565</v>
      </c>
      <c r="Y30" t="n">
        <v>197.7291</v>
      </c>
      <c r="Z30" t="n">
        <v>144.4572</v>
      </c>
      <c r="AA30" t="n">
        <v>29.4008</v>
      </c>
      <c r="AB30" t="n">
        <v>3.3612</v>
      </c>
    </row>
    <row r="31" customFormat="1" s="27">
      <c r="A31" t="n">
        <v>1987</v>
      </c>
      <c r="B31" t="n">
        <v>1176.5394</v>
      </c>
      <c r="H31" t="n">
        <v>0</v>
      </c>
      <c r="L31" t="n">
        <v>1.0005</v>
      </c>
      <c r="N31" t="n">
        <v>3.0021</v>
      </c>
      <c r="O31" t="n">
        <v>4.0039</v>
      </c>
      <c r="P31" t="n">
        <v>14.0206</v>
      </c>
      <c r="Q31" t="n">
        <v>12.0301</v>
      </c>
      <c r="R31" t="n">
        <v>26.1079</v>
      </c>
      <c r="S31" t="n">
        <v>25.1662</v>
      </c>
      <c r="T31" t="n">
        <v>76.7974</v>
      </c>
      <c r="U31" t="n">
        <v>110.7747</v>
      </c>
      <c r="V31" t="n">
        <v>153.83</v>
      </c>
      <c r="W31" t="n">
        <v>187.4036</v>
      </c>
      <c r="X31" t="n">
        <v>222.5303</v>
      </c>
      <c r="Y31" t="n">
        <v>175.0545</v>
      </c>
      <c r="Z31" t="n">
        <v>117.4787</v>
      </c>
      <c r="AA31" t="n">
        <v>42.118</v>
      </c>
      <c r="AB31" t="n">
        <v>5.2209</v>
      </c>
    </row>
    <row r="32" customFormat="1" s="27">
      <c r="A32" t="n">
        <v>1988</v>
      </c>
      <c r="B32" t="n">
        <v>1071.7235</v>
      </c>
      <c r="H32" t="n">
        <v>0</v>
      </c>
      <c r="M32" t="n">
        <v>2.0011</v>
      </c>
      <c r="N32" t="n">
        <v>1.0007</v>
      </c>
      <c r="O32" t="n">
        <v>8.0077</v>
      </c>
      <c r="P32" t="n">
        <v>7.0103</v>
      </c>
      <c r="Q32" t="n">
        <v>14.0344</v>
      </c>
      <c r="R32" t="n">
        <v>16.0656</v>
      </c>
      <c r="S32" t="n">
        <v>34.2276</v>
      </c>
      <c r="T32" t="n">
        <v>57.5962</v>
      </c>
      <c r="U32" t="n">
        <v>91.45350000000001</v>
      </c>
      <c r="V32" t="n">
        <v>130.2352</v>
      </c>
      <c r="W32" t="n">
        <v>194.6542</v>
      </c>
      <c r="X32" t="n">
        <v>168.1746</v>
      </c>
      <c r="Y32" t="n">
        <v>188.877</v>
      </c>
      <c r="Z32" t="n">
        <v>111.4108</v>
      </c>
      <c r="AA32" t="n">
        <v>45.2237</v>
      </c>
      <c r="AB32" t="n">
        <v>1.7509</v>
      </c>
    </row>
    <row r="33" customFormat="1" s="27">
      <c r="A33" t="n">
        <v>1989</v>
      </c>
      <c r="B33" t="n">
        <v>1032.7979</v>
      </c>
      <c r="H33" t="n">
        <v>0</v>
      </c>
      <c r="M33" t="n">
        <v>1.0005</v>
      </c>
      <c r="N33" t="n">
        <v>2.0014</v>
      </c>
      <c r="O33" t="n">
        <v>4.0037</v>
      </c>
      <c r="P33" t="n">
        <v>2.0029</v>
      </c>
      <c r="Q33" t="n">
        <v>13.0308</v>
      </c>
      <c r="R33" t="n">
        <v>19.0763</v>
      </c>
      <c r="S33" t="n">
        <v>28.1823</v>
      </c>
      <c r="T33" t="n">
        <v>57.5827</v>
      </c>
      <c r="U33" t="n">
        <v>82.27509999999999</v>
      </c>
      <c r="V33" t="n">
        <v>130.1583</v>
      </c>
      <c r="W33" t="n">
        <v>188.2408</v>
      </c>
      <c r="X33" t="n">
        <v>178.4845</v>
      </c>
      <c r="Y33" t="n">
        <v>170.1216</v>
      </c>
      <c r="Z33" t="n">
        <v>116.2286</v>
      </c>
      <c r="AA33" t="n">
        <v>33.4971</v>
      </c>
      <c r="AB33" t="n">
        <v>6.9112</v>
      </c>
    </row>
    <row r="34" customFormat="1" s="27">
      <c r="A34" t="n">
        <v>1990</v>
      </c>
      <c r="B34" t="n">
        <v>947.6462</v>
      </c>
      <c r="H34" t="n">
        <v>0</v>
      </c>
      <c r="N34" t="n">
        <v>1.0007</v>
      </c>
      <c r="O34" t="n">
        <v>5.0047</v>
      </c>
      <c r="P34" t="n">
        <v>12.0169</v>
      </c>
      <c r="Q34" t="n">
        <v>14.0334</v>
      </c>
      <c r="R34" t="n">
        <v>22.0864</v>
      </c>
      <c r="S34" t="n">
        <v>29.1839</v>
      </c>
      <c r="T34" t="n">
        <v>53.5395</v>
      </c>
      <c r="U34" t="n">
        <v>74.13079999999999</v>
      </c>
      <c r="V34" t="n">
        <v>120.8855</v>
      </c>
      <c r="W34" t="n">
        <v>140.296</v>
      </c>
      <c r="X34" t="n">
        <v>161.1204</v>
      </c>
      <c r="Y34" t="n">
        <v>168.6436</v>
      </c>
      <c r="Z34" t="n">
        <v>94.8693</v>
      </c>
      <c r="AA34" t="n">
        <v>50.8349</v>
      </c>
    </row>
    <row r="35" customFormat="1" s="27">
      <c r="A35" t="n">
        <v>1991</v>
      </c>
      <c r="B35" t="n">
        <v>890.9598</v>
      </c>
      <c r="H35" t="n">
        <v>0</v>
      </c>
      <c r="M35" t="n">
        <v>3.0016</v>
      </c>
      <c r="N35" t="n">
        <v>7.0049</v>
      </c>
      <c r="O35" t="n">
        <v>5.0048</v>
      </c>
      <c r="P35" t="n">
        <v>12.0168</v>
      </c>
      <c r="Q35" t="n">
        <v>12.0289</v>
      </c>
      <c r="R35" t="n">
        <v>18.0694</v>
      </c>
      <c r="S35" t="n">
        <v>31.1989</v>
      </c>
      <c r="T35" t="n">
        <v>41.4122</v>
      </c>
      <c r="U35" t="n">
        <v>69.0488</v>
      </c>
      <c r="V35" t="n">
        <v>107.5372</v>
      </c>
      <c r="W35" t="n">
        <v>113.2078</v>
      </c>
      <c r="X35" t="n">
        <v>160.9853</v>
      </c>
      <c r="Y35" t="n">
        <v>162.8213</v>
      </c>
      <c r="Z35" t="n">
        <v>110.0582</v>
      </c>
      <c r="AA35" t="n">
        <v>34.1257</v>
      </c>
      <c r="AB35" t="n">
        <v>3.4379</v>
      </c>
    </row>
    <row r="36" customFormat="1" s="27">
      <c r="A36" t="n">
        <v>1992</v>
      </c>
      <c r="B36" t="n">
        <v>848.203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1.0004</v>
      </c>
      <c r="M36" t="n">
        <v>1.0005</v>
      </c>
      <c r="N36" t="n">
        <v>3.002</v>
      </c>
      <c r="O36" t="n">
        <v>3.003</v>
      </c>
      <c r="P36" t="n">
        <v>8.010999999999999</v>
      </c>
      <c r="Q36" t="n">
        <v>17.039</v>
      </c>
      <c r="R36" t="n">
        <v>24.0893</v>
      </c>
      <c r="S36" t="n">
        <v>35.2191</v>
      </c>
      <c r="T36" t="n">
        <v>46.45</v>
      </c>
      <c r="U36" t="n">
        <v>69.0189</v>
      </c>
      <c r="V36" t="n">
        <v>97.34050000000001</v>
      </c>
      <c r="W36" t="n">
        <v>147.3664</v>
      </c>
      <c r="X36" t="n">
        <v>139.5988</v>
      </c>
      <c r="Y36" t="n">
        <v>123.7222</v>
      </c>
      <c r="Z36" t="n">
        <v>76.0185</v>
      </c>
      <c r="AA36" t="n">
        <v>42.8684</v>
      </c>
      <c r="AB36" t="n">
        <v>13.4551</v>
      </c>
    </row>
    <row r="37" customFormat="1" s="27">
      <c r="A37" t="n">
        <v>1993</v>
      </c>
      <c r="B37" t="n">
        <v>809.8362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2.0011</v>
      </c>
      <c r="N37" t="n">
        <v>2.0014</v>
      </c>
      <c r="O37" t="n">
        <v>8.007899999999999</v>
      </c>
      <c r="P37" t="n">
        <v>6.0087</v>
      </c>
      <c r="Q37" t="n">
        <v>15.0348</v>
      </c>
      <c r="R37" t="n">
        <v>23.0873</v>
      </c>
      <c r="S37" t="n">
        <v>20.125</v>
      </c>
      <c r="T37" t="n">
        <v>37.3758</v>
      </c>
      <c r="U37" t="n">
        <v>81.247</v>
      </c>
      <c r="V37" t="n">
        <v>98.3518</v>
      </c>
      <c r="W37" t="n">
        <v>114.3226</v>
      </c>
      <c r="X37" t="n">
        <v>134.5079</v>
      </c>
      <c r="Y37" t="n">
        <v>131.4729</v>
      </c>
      <c r="Z37" t="n">
        <v>92.3556</v>
      </c>
      <c r="AA37" t="n">
        <v>35.9081</v>
      </c>
      <c r="AB37" t="n">
        <v>8.0283</v>
      </c>
    </row>
    <row r="38" customFormat="1" s="27">
      <c r="A38" t="n">
        <v>1994</v>
      </c>
      <c r="B38" t="n">
        <v>868.6566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1.0007</v>
      </c>
      <c r="O38" t="n">
        <v>5.0051</v>
      </c>
      <c r="P38" t="n">
        <v>13.0186</v>
      </c>
      <c r="Q38" t="n">
        <v>12.0279</v>
      </c>
      <c r="R38" t="n">
        <v>25.0952</v>
      </c>
      <c r="S38" t="n">
        <v>39.237</v>
      </c>
      <c r="T38" t="n">
        <v>47.4715</v>
      </c>
      <c r="U38" t="n">
        <v>76.15900000000001</v>
      </c>
      <c r="V38" t="n">
        <v>121.9006</v>
      </c>
      <c r="W38" t="n">
        <v>116.3522</v>
      </c>
      <c r="X38" t="n">
        <v>129.1558</v>
      </c>
      <c r="Y38" t="n">
        <v>153.9077</v>
      </c>
      <c r="Z38" t="n">
        <v>89.53870000000001</v>
      </c>
      <c r="AA38" t="n">
        <v>34.0821</v>
      </c>
      <c r="AB38" t="n">
        <v>4.7044</v>
      </c>
    </row>
    <row r="39" customFormat="1" s="27">
      <c r="A39" t="n">
        <v>1995</v>
      </c>
      <c r="B39" t="n">
        <v>803.6173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1.0004</v>
      </c>
      <c r="L39" t="n">
        <v>0</v>
      </c>
      <c r="M39" t="n">
        <v>0</v>
      </c>
      <c r="N39" t="n">
        <v>1.0007</v>
      </c>
      <c r="O39" t="n">
        <v>4.0042</v>
      </c>
      <c r="P39" t="n">
        <v>11.0163</v>
      </c>
      <c r="Q39" t="n">
        <v>13.0297</v>
      </c>
      <c r="R39" t="n">
        <v>22.0835</v>
      </c>
      <c r="S39" t="n">
        <v>30.1837</v>
      </c>
      <c r="T39" t="n">
        <v>37.3676</v>
      </c>
      <c r="U39" t="n">
        <v>71.07389999999999</v>
      </c>
      <c r="V39" t="n">
        <v>98.3288</v>
      </c>
      <c r="W39" t="n">
        <v>114.2947</v>
      </c>
      <c r="X39" t="n">
        <v>126.982</v>
      </c>
      <c r="Y39" t="n">
        <v>149.7523</v>
      </c>
      <c r="Z39" t="n">
        <v>83.47029999999999</v>
      </c>
      <c r="AA39" t="n">
        <v>35.3231</v>
      </c>
      <c r="AB39" t="n">
        <v>4.7059</v>
      </c>
    </row>
    <row r="40" customFormat="1" s="27">
      <c r="A40" t="n">
        <v>1996</v>
      </c>
      <c r="B40" t="n">
        <v>798.3694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1.0005</v>
      </c>
      <c r="N40" t="n">
        <v>1.0007</v>
      </c>
      <c r="O40" t="n">
        <v>6.006</v>
      </c>
      <c r="P40" t="n">
        <v>12.0174</v>
      </c>
      <c r="Q40" t="n">
        <v>14.0315</v>
      </c>
      <c r="R40" t="n">
        <v>23.0868</v>
      </c>
      <c r="S40" t="n">
        <v>22.132</v>
      </c>
      <c r="T40" t="n">
        <v>45.4472</v>
      </c>
      <c r="U40" t="n">
        <v>72.07689999999999</v>
      </c>
      <c r="V40" t="n">
        <v>102.4266</v>
      </c>
      <c r="W40" t="n">
        <v>115.3076</v>
      </c>
      <c r="X40" t="n">
        <v>125.9263</v>
      </c>
      <c r="Y40" t="n">
        <v>122.7243</v>
      </c>
      <c r="Z40" t="n">
        <v>95.73820000000001</v>
      </c>
      <c r="AA40" t="n">
        <v>34.7934</v>
      </c>
      <c r="AB40" t="n">
        <v>4.6539</v>
      </c>
    </row>
    <row r="41" customFormat="1" s="27">
      <c r="A41" t="n">
        <v>1997</v>
      </c>
      <c r="B41" t="n">
        <v>774.3152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1.0005</v>
      </c>
      <c r="N41" t="n">
        <v>0</v>
      </c>
      <c r="O41" t="n">
        <v>3.0029</v>
      </c>
      <c r="P41" t="n">
        <v>14.0204</v>
      </c>
      <c r="Q41" t="n">
        <v>19.042</v>
      </c>
      <c r="R41" t="n">
        <v>21.0761</v>
      </c>
      <c r="S41" t="n">
        <v>27.1615</v>
      </c>
      <c r="T41" t="n">
        <v>44.4279</v>
      </c>
      <c r="U41" t="n">
        <v>54.8088</v>
      </c>
      <c r="V41" t="n">
        <v>77.824</v>
      </c>
      <c r="W41" t="n">
        <v>114.2326</v>
      </c>
      <c r="X41" t="n">
        <v>136.5489</v>
      </c>
      <c r="Y41" t="n">
        <v>136.2061</v>
      </c>
      <c r="Z41" t="n">
        <v>105.7085</v>
      </c>
      <c r="AA41" t="n">
        <v>14.6936</v>
      </c>
      <c r="AB41" t="n">
        <v>4.5615</v>
      </c>
    </row>
    <row r="42" customFormat="1" s="27">
      <c r="A42" t="n">
        <v>1998</v>
      </c>
      <c r="B42" t="n">
        <v>664.3872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3.0014</v>
      </c>
      <c r="N42" t="n">
        <v>0</v>
      </c>
      <c r="O42" t="n">
        <v>4.004</v>
      </c>
      <c r="P42" t="n">
        <v>9.0131</v>
      </c>
      <c r="Q42" t="n">
        <v>15.0322</v>
      </c>
      <c r="R42" t="n">
        <v>14.0486</v>
      </c>
      <c r="S42" t="n">
        <v>36.2054</v>
      </c>
      <c r="T42" t="n">
        <v>23.2163</v>
      </c>
      <c r="U42" t="n">
        <v>44.6566</v>
      </c>
      <c r="V42" t="n">
        <v>90.09650000000001</v>
      </c>
      <c r="W42" t="n">
        <v>93.408</v>
      </c>
      <c r="X42" t="n">
        <v>106.6272</v>
      </c>
      <c r="Y42" t="n">
        <v>107.8621</v>
      </c>
      <c r="Z42" t="n">
        <v>89.01300000000001</v>
      </c>
      <c r="AA42" t="n">
        <v>20.3359</v>
      </c>
      <c r="AB42" t="n">
        <v>7.8667</v>
      </c>
    </row>
    <row r="43" customFormat="1" s="27">
      <c r="A43" t="n">
        <v>1999</v>
      </c>
      <c r="B43" t="n">
        <v>661.8606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6.006</v>
      </c>
      <c r="P43" t="n">
        <v>16.0236</v>
      </c>
      <c r="Q43" t="n">
        <v>23.0507</v>
      </c>
      <c r="R43" t="n">
        <v>19.0656</v>
      </c>
      <c r="S43" t="n">
        <v>36.2062</v>
      </c>
      <c r="T43" t="n">
        <v>38.3555</v>
      </c>
      <c r="U43" t="n">
        <v>47.7084</v>
      </c>
      <c r="V43" t="n">
        <v>62.4421</v>
      </c>
      <c r="W43" t="n">
        <v>100.7395</v>
      </c>
      <c r="X43" t="n">
        <v>126.9787</v>
      </c>
      <c r="Y43" t="n">
        <v>92.25790000000001</v>
      </c>
      <c r="Z43" t="n">
        <v>60.3643</v>
      </c>
      <c r="AA43" t="n">
        <v>26.2981</v>
      </c>
      <c r="AB43" t="n">
        <v>6.3638</v>
      </c>
    </row>
    <row r="44" customFormat="1" s="27">
      <c r="A44" t="n">
        <v>2000</v>
      </c>
      <c r="B44" t="n">
        <v>646.3053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7.007</v>
      </c>
      <c r="P44" t="n">
        <v>14.0213</v>
      </c>
      <c r="Q44" t="n">
        <v>20.044</v>
      </c>
      <c r="R44" t="n">
        <v>22.0764</v>
      </c>
      <c r="S44" t="n">
        <v>25.143</v>
      </c>
      <c r="T44" t="n">
        <v>30.2798</v>
      </c>
      <c r="U44" t="n">
        <v>54.8029</v>
      </c>
      <c r="V44" t="n">
        <v>66.524</v>
      </c>
      <c r="W44" t="n">
        <v>94.499</v>
      </c>
      <c r="X44" t="n">
        <v>86.39660000000001</v>
      </c>
      <c r="Y44" t="n">
        <v>117.8456</v>
      </c>
      <c r="Z44" t="n">
        <v>77.68810000000001</v>
      </c>
      <c r="AA44" t="n">
        <v>23.4925</v>
      </c>
      <c r="AB44" t="n">
        <v>6.485</v>
      </c>
    </row>
    <row r="45" customFormat="1" s="27">
      <c r="A45" t="n">
        <v>2001</v>
      </c>
      <c r="B45" t="n">
        <v>580.7333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5.0033</v>
      </c>
      <c r="O45" t="n">
        <v>5.0053</v>
      </c>
      <c r="P45" t="n">
        <v>9.013999999999999</v>
      </c>
      <c r="Q45" t="n">
        <v>24.0554</v>
      </c>
      <c r="R45" t="n">
        <v>38.1317</v>
      </c>
      <c r="S45" t="n">
        <v>31.1776</v>
      </c>
      <c r="T45" t="n">
        <v>37.339</v>
      </c>
      <c r="U45" t="n">
        <v>32.4638</v>
      </c>
      <c r="V45" t="n">
        <v>67.52849999999999</v>
      </c>
      <c r="W45" t="n">
        <v>72.66240000000001</v>
      </c>
      <c r="X45" t="n">
        <v>79.9342</v>
      </c>
      <c r="Y45" t="n">
        <v>89.7032</v>
      </c>
      <c r="Z45" t="n">
        <v>65.9147</v>
      </c>
      <c r="AA45" t="n">
        <v>18.0272</v>
      </c>
      <c r="AB45" t="n">
        <v>4.7728</v>
      </c>
    </row>
    <row r="46">
      <c r="A46" t="n">
        <v>2002</v>
      </c>
      <c r="B46" t="n">
        <v>566.087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3.002</v>
      </c>
      <c r="O46" t="n">
        <v>6.0063</v>
      </c>
      <c r="P46" t="n">
        <v>9.0145</v>
      </c>
      <c r="Q46" t="n">
        <v>12.0283</v>
      </c>
      <c r="R46" t="n">
        <v>24.0834</v>
      </c>
      <c r="S46" t="n">
        <v>27.1491</v>
      </c>
      <c r="T46" t="n">
        <v>39.3516</v>
      </c>
      <c r="U46" t="n">
        <v>47.6726</v>
      </c>
      <c r="V46" t="n">
        <v>59.3331</v>
      </c>
      <c r="W46" t="n">
        <v>79.9033</v>
      </c>
      <c r="X46" t="n">
        <v>82.0532</v>
      </c>
      <c r="Y46" t="n">
        <v>85.1354</v>
      </c>
      <c r="Z46" t="n">
        <v>59.6824</v>
      </c>
      <c r="AA46" t="n">
        <v>30.0958</v>
      </c>
      <c r="AB46" t="n">
        <v>1.5759</v>
      </c>
    </row>
    <row r="47">
      <c r="A47" t="n">
        <v>2003</v>
      </c>
      <c r="B47" t="n">
        <v>485.6774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1.0005</v>
      </c>
      <c r="M47" t="n">
        <v>0</v>
      </c>
      <c r="N47" t="n">
        <v>2.0013</v>
      </c>
      <c r="O47" t="n">
        <v>6.0062</v>
      </c>
      <c r="P47" t="n">
        <v>9.0145</v>
      </c>
      <c r="Q47" t="n">
        <v>11.026</v>
      </c>
      <c r="R47" t="n">
        <v>23.0797</v>
      </c>
      <c r="S47" t="n">
        <v>30.165</v>
      </c>
      <c r="T47" t="n">
        <v>39.3484</v>
      </c>
      <c r="U47" t="n">
        <v>37.5184</v>
      </c>
      <c r="V47" t="n">
        <v>36.8137</v>
      </c>
      <c r="W47" t="n">
        <v>62.2313</v>
      </c>
      <c r="X47" t="n">
        <v>76.6341</v>
      </c>
      <c r="Y47" t="n">
        <v>76.1026</v>
      </c>
      <c r="Z47" t="n">
        <v>56.955</v>
      </c>
      <c r="AA47" t="n">
        <v>16.2439</v>
      </c>
      <c r="AB47" t="n">
        <v>1.537</v>
      </c>
    </row>
    <row r="48">
      <c r="A48" t="n">
        <v>2004</v>
      </c>
      <c r="B48" t="n">
        <v>523.6259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1.0005</v>
      </c>
      <c r="N48" t="n">
        <v>3.0019</v>
      </c>
      <c r="O48" t="n">
        <v>5.005</v>
      </c>
      <c r="P48" t="n">
        <v>13.0204</v>
      </c>
      <c r="Q48" t="n">
        <v>18.043</v>
      </c>
      <c r="R48" t="n">
        <v>24.0815</v>
      </c>
      <c r="S48" t="n">
        <v>27.1435</v>
      </c>
      <c r="T48" t="n">
        <v>38.3283</v>
      </c>
      <c r="U48" t="n">
        <v>32.4347</v>
      </c>
      <c r="V48" t="n">
        <v>42.924</v>
      </c>
      <c r="W48" t="n">
        <v>77.6816</v>
      </c>
      <c r="X48" t="n">
        <v>83.8805</v>
      </c>
      <c r="Y48" t="n">
        <v>72.2978</v>
      </c>
      <c r="Z48" t="n">
        <v>64.65309999999999</v>
      </c>
      <c r="AA48" t="n">
        <v>17.1435</v>
      </c>
      <c r="AB48" t="n">
        <v>2.9866</v>
      </c>
    </row>
    <row r="49">
      <c r="A49" t="n">
        <v>2005</v>
      </c>
      <c r="B49" t="n">
        <v>452.9431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1.0007</v>
      </c>
      <c r="O49" t="n">
        <v>2.002</v>
      </c>
      <c r="P49" t="n">
        <v>11.0175</v>
      </c>
      <c r="Q49" t="n">
        <v>23.0554</v>
      </c>
      <c r="R49" t="n">
        <v>29.1013</v>
      </c>
      <c r="S49" t="n">
        <v>34.1787</v>
      </c>
      <c r="T49" t="n">
        <v>32.274</v>
      </c>
      <c r="U49" t="n">
        <v>30.4029</v>
      </c>
      <c r="V49" t="n">
        <v>38.8276</v>
      </c>
      <c r="W49" t="n">
        <v>59.0271</v>
      </c>
      <c r="X49" t="n">
        <v>62.6571</v>
      </c>
      <c r="Y49" t="n">
        <v>52.2884</v>
      </c>
      <c r="Z49" t="n">
        <v>50.3545</v>
      </c>
      <c r="AA49" t="n">
        <v>21.0363</v>
      </c>
      <c r="AB49" t="n">
        <v>5.7195</v>
      </c>
    </row>
    <row r="50">
      <c r="A50" t="n">
        <v>2006</v>
      </c>
      <c r="B50" t="n">
        <v>470.9627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3.002</v>
      </c>
      <c r="O50" t="n">
        <v>5.0049</v>
      </c>
      <c r="P50" t="n">
        <v>9.014200000000001</v>
      </c>
      <c r="Q50" t="n">
        <v>21.0505</v>
      </c>
      <c r="R50" t="n">
        <v>29.1017</v>
      </c>
      <c r="S50" t="n">
        <v>38.1982</v>
      </c>
      <c r="T50" t="n">
        <v>32.2701</v>
      </c>
      <c r="U50" t="n">
        <v>40.5202</v>
      </c>
      <c r="V50" t="n">
        <v>41.8677</v>
      </c>
      <c r="W50" t="n">
        <v>54.8383</v>
      </c>
      <c r="X50" t="n">
        <v>59.3481</v>
      </c>
      <c r="Y50" t="n">
        <v>71.9927</v>
      </c>
      <c r="Z50" t="n">
        <v>46.4712</v>
      </c>
      <c r="AA50" t="n">
        <v>15.4953</v>
      </c>
      <c r="AB50" t="n">
        <v>2.7875</v>
      </c>
    </row>
    <row r="51">
      <c r="A51" t="n">
        <v>2011</v>
      </c>
      <c r="B51" t="n">
        <v>583.1544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2.0015</v>
      </c>
      <c r="O51" t="n">
        <v>6.0059</v>
      </c>
      <c r="P51" t="n">
        <v>8.012</v>
      </c>
      <c r="Q51" t="n">
        <v>26.0626</v>
      </c>
      <c r="R51" t="n">
        <v>53.1921</v>
      </c>
      <c r="S51" t="n">
        <v>61.3085</v>
      </c>
      <c r="T51" t="n">
        <v>53.3994</v>
      </c>
      <c r="U51" t="n">
        <v>51.6131</v>
      </c>
      <c r="V51" t="n">
        <v>57.0776</v>
      </c>
      <c r="W51" t="n">
        <v>49.5542</v>
      </c>
      <c r="X51" t="n">
        <v>68.6854</v>
      </c>
      <c r="Y51" t="n">
        <v>92.914</v>
      </c>
      <c r="Z51" t="n">
        <v>43.2899</v>
      </c>
      <c r="AA51" t="n">
        <v>8.319000000000001</v>
      </c>
      <c r="AB51" t="n">
        <v>1.7192</v>
      </c>
    </row>
    <row r="52">
      <c r="A52" t="n">
        <v>2012</v>
      </c>
      <c r="B52" t="n">
        <v>545.539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2.0011</v>
      </c>
      <c r="N52" t="n">
        <v>4.0029</v>
      </c>
      <c r="O52" t="n">
        <v>3.0029</v>
      </c>
      <c r="P52" t="n">
        <v>8.011900000000001</v>
      </c>
      <c r="Q52" t="n">
        <v>32.0762</v>
      </c>
      <c r="R52" t="n">
        <v>50.1801</v>
      </c>
      <c r="S52" t="n">
        <v>63.3233</v>
      </c>
      <c r="T52" t="n">
        <v>59.4434</v>
      </c>
      <c r="U52" t="n">
        <v>46.5395</v>
      </c>
      <c r="V52" t="n">
        <v>51.9612</v>
      </c>
      <c r="W52" t="n">
        <v>49.5382</v>
      </c>
      <c r="X52" t="n">
        <v>55.9778</v>
      </c>
      <c r="Y52" t="n">
        <v>60.7437</v>
      </c>
      <c r="Z52" t="n">
        <v>41.9268</v>
      </c>
      <c r="AA52" t="n">
        <v>15.1117</v>
      </c>
      <c r="AB52" t="n">
        <v>1.6983</v>
      </c>
    </row>
    <row r="53">
      <c r="A53" t="n">
        <v>2013</v>
      </c>
      <c r="B53" t="n">
        <v>556.3499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2.0011</v>
      </c>
      <c r="N53" t="n">
        <v>5.0037</v>
      </c>
      <c r="O53" t="n">
        <v>4.0041</v>
      </c>
      <c r="P53" t="n">
        <v>17.0255</v>
      </c>
      <c r="Q53" t="n">
        <v>27.0642</v>
      </c>
      <c r="R53" t="n">
        <v>37.1352</v>
      </c>
      <c r="S53" t="n">
        <v>56.292</v>
      </c>
      <c r="T53" t="n">
        <v>60.4492</v>
      </c>
      <c r="U53" t="n">
        <v>68.79559999999999</v>
      </c>
      <c r="V53" t="n">
        <v>38.7166</v>
      </c>
      <c r="W53" t="n">
        <v>47.459</v>
      </c>
      <c r="X53" t="n">
        <v>57.0289</v>
      </c>
      <c r="Y53" t="n">
        <v>66.2805</v>
      </c>
      <c r="Z53" t="n">
        <v>45.5281</v>
      </c>
      <c r="AA53" t="n">
        <v>21.8932</v>
      </c>
      <c r="AB53" t="n">
        <v>1.673</v>
      </c>
    </row>
    <row r="54">
      <c r="A54" t="n">
        <v>2014</v>
      </c>
      <c r="B54" t="n">
        <v>625.5795000000001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1.0006</v>
      </c>
      <c r="N54" t="n">
        <v>3.0023</v>
      </c>
      <c r="O54" t="n">
        <v>5.0053</v>
      </c>
      <c r="P54" t="n">
        <v>10.0155</v>
      </c>
      <c r="Q54" t="n">
        <v>24.0571</v>
      </c>
      <c r="R54" t="n">
        <v>51.1883</v>
      </c>
      <c r="S54" t="n">
        <v>70.37430000000001</v>
      </c>
      <c r="T54" t="n">
        <v>72.5455</v>
      </c>
      <c r="U54" t="n">
        <v>66.7573</v>
      </c>
      <c r="V54" t="n">
        <v>74.3638</v>
      </c>
      <c r="W54" t="n">
        <v>50.5287</v>
      </c>
      <c r="X54" t="n">
        <v>68.6092</v>
      </c>
      <c r="Y54" t="n">
        <v>72.67610000000001</v>
      </c>
      <c r="Z54" t="n">
        <v>38.15</v>
      </c>
      <c r="AA54" t="n">
        <v>10.7873</v>
      </c>
      <c r="AB54" t="n">
        <v>6.5182</v>
      </c>
    </row>
    <row r="55">
      <c r="A55" t="n">
        <v>2015</v>
      </c>
      <c r="B55" t="n">
        <v>673.7377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1.0005</v>
      </c>
      <c r="M55" t="n">
        <v>2.0012</v>
      </c>
      <c r="N55" t="n">
        <v>7.0058</v>
      </c>
      <c r="O55" t="n">
        <v>5.0054</v>
      </c>
      <c r="P55" t="n">
        <v>10.0156</v>
      </c>
      <c r="Q55" t="n">
        <v>34.0805</v>
      </c>
      <c r="R55" t="n">
        <v>46.1711</v>
      </c>
      <c r="S55" t="n">
        <v>64.34569999999999</v>
      </c>
      <c r="T55" t="n">
        <v>71.5406</v>
      </c>
      <c r="U55" t="n">
        <v>76.8783</v>
      </c>
      <c r="V55" t="n">
        <v>62.1518</v>
      </c>
      <c r="W55" t="n">
        <v>72.20489999999999</v>
      </c>
      <c r="X55" t="n">
        <v>74.98399999999999</v>
      </c>
      <c r="Y55" t="n">
        <v>67.3192</v>
      </c>
      <c r="Z55" t="n">
        <v>44.2957</v>
      </c>
      <c r="AA55" t="n">
        <v>29.84</v>
      </c>
      <c r="AB55" t="n">
        <v>4.8973</v>
      </c>
    </row>
    <row r="56">
      <c r="A56" t="n">
        <v>2016</v>
      </c>
      <c r="B56" t="n">
        <v>796.5825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1.0005</v>
      </c>
      <c r="M56" t="n">
        <v>3.002</v>
      </c>
      <c r="N56" t="n">
        <v>4.0037</v>
      </c>
      <c r="O56" t="n">
        <v>11.013</v>
      </c>
      <c r="P56" t="n">
        <v>18.0288</v>
      </c>
      <c r="Q56" t="n">
        <v>36.0857</v>
      </c>
      <c r="R56" t="n">
        <v>50.186</v>
      </c>
      <c r="S56" t="n">
        <v>72.39360000000001</v>
      </c>
      <c r="T56" t="n">
        <v>75.5774</v>
      </c>
      <c r="U56" t="n">
        <v>94.06180000000001</v>
      </c>
      <c r="V56" t="n">
        <v>67.2392</v>
      </c>
      <c r="W56" t="n">
        <v>78.3466</v>
      </c>
      <c r="X56" t="n">
        <v>75.92570000000001</v>
      </c>
      <c r="Y56" t="n">
        <v>106.7713</v>
      </c>
      <c r="Z56" t="n">
        <v>65.4121</v>
      </c>
      <c r="AA56" t="n">
        <v>28.0435</v>
      </c>
      <c r="AB56" t="n">
        <v>9.491400000000001</v>
      </c>
    </row>
    <row r="57">
      <c r="A57" t="n">
        <v>2017</v>
      </c>
      <c r="B57" t="n">
        <v>906.2976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1.0007</v>
      </c>
      <c r="N57" t="n">
        <v>4.0038</v>
      </c>
      <c r="O57" t="n">
        <v>7.0084</v>
      </c>
      <c r="P57" t="n">
        <v>20.0322</v>
      </c>
      <c r="Q57" t="n">
        <v>41.0966</v>
      </c>
      <c r="R57" t="n">
        <v>60.2196</v>
      </c>
      <c r="S57" t="n">
        <v>71.3891</v>
      </c>
      <c r="T57" t="n">
        <v>83.6446</v>
      </c>
      <c r="U57" t="n">
        <v>130.4773</v>
      </c>
      <c r="V57" t="n">
        <v>97.7747</v>
      </c>
      <c r="W57" t="n">
        <v>87.6272</v>
      </c>
      <c r="X57" t="n">
        <v>78.0702</v>
      </c>
      <c r="Y57" t="n">
        <v>116.7435</v>
      </c>
      <c r="Z57" t="n">
        <v>79.89700000000001</v>
      </c>
      <c r="AA57" t="n">
        <v>24.1395</v>
      </c>
      <c r="AB57" t="n">
        <v>3.1731</v>
      </c>
    </row>
    <row r="58">
      <c r="A58" t="n">
        <v>2019</v>
      </c>
      <c r="B58" t="n">
        <v>1001.139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5.0033</v>
      </c>
      <c r="N58" t="n">
        <v>4.0037</v>
      </c>
      <c r="O58" t="n">
        <v>5.0061</v>
      </c>
      <c r="P58" t="n">
        <v>9.014099999999999</v>
      </c>
      <c r="Q58" t="n">
        <v>39.0898</v>
      </c>
      <c r="R58" t="n">
        <v>52.1807</v>
      </c>
      <c r="S58" t="n">
        <v>81.4332</v>
      </c>
      <c r="T58" t="n">
        <v>97.75749999999999</v>
      </c>
      <c r="U58" t="n">
        <v>103.1273</v>
      </c>
      <c r="V58" t="n">
        <v>138.4249</v>
      </c>
      <c r="W58" t="n">
        <v>116.3684</v>
      </c>
      <c r="X58" t="n">
        <v>106.3605</v>
      </c>
      <c r="Y58" t="n">
        <v>109.8835</v>
      </c>
      <c r="Z58" t="n">
        <v>95.9884</v>
      </c>
      <c r="AA58" t="n">
        <v>32.9618</v>
      </c>
      <c r="AB58" t="n">
        <v>4.5357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2002-07-17T19:15:27Z</dcterms:created>
  <dcterms:modified xmlns:dcterms="http://purl.org/dc/terms/" xmlns:xsi="http://www.w3.org/2001/XMLSchema-instance" xsi:type="dcterms:W3CDTF">2021-08-29T10:31:23Z</dcterms:modified>
  <cp:lastModifiedBy>Ameya</cp:lastModifiedBy>
</cp:coreProperties>
</file>